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V\Desktop\выписки\"/>
    </mc:Choice>
  </mc:AlternateContent>
  <bookViews>
    <workbookView xWindow="0" yWindow="0" windowWidth="24000" windowHeight="9135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Расходы!$F$228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Расходы!$A$229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227" i="2" l="1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<sst xmlns="http://schemas.openxmlformats.org/spreadsheetml/2006/main" count="992" uniqueCount="509">
  <si>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</si>
  <si>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</si>
  <si>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</si>
  <si>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</si>
  <si>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</si>
  <si>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</si>
  <si>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</si>
  <si>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</si>
  <si>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</si>
  <si>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</si>
  <si>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</si>
  <si>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</si>
  <si>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</si>
  <si>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</si>
  <si>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</si>
  <si>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Войновского сельского поселения</t>
  </si>
  <si>
    <t>Войновское сельское поселение Егорлыкского района</t>
  </si>
  <si>
    <t>Единица измерения: руб.</t>
  </si>
  <si>
    <t>04229260</t>
  </si>
  <si>
    <t>951</t>
  </si>
  <si>
    <t>60615415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</si>
  <si>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</si>
  <si>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</si>
  <si>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</si>
  <si>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</si>
  <si>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</si>
  <si>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</si>
  <si>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</si>
  <si>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</si>
  <si>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</si>
  <si>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</si>
  <si>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</si>
  <si>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</si>
  <si>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</si>
  <si>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</si>
  <si>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</si>
  <si>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</si>
  <si>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</si>
  <si>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</si>
  <si>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</si>
  <si>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</si>
  <si>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</si>
  <si>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</si>
  <si>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</si>
  <si>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</si>
  <si>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</si>
  <si>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</si>
  <si>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</si>
  <si>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</si>
  <si>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</si>
  <si>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</si>
  <si>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</si>
  <si>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</si>
  <si>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</si>
  <si>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</si>
  <si>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</si>
  <si>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</si>
  <si>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</si>
  <si>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</si>
  <si>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</si>
  <si>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</si>
  <si>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</si>
  <si>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</si>
  <si>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</si>
  <si>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</si>
  <si>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</si>
  <si>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</si>
  <si>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</si>
  <si>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</si>
  <si>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</si>
  <si>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</si>
  <si>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</si>
  <si>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</si>
  <si>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</si>
  <si>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</si>
  <si>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</si>
  <si>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</si>
  <si>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</si>
  <si>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</si>
  <si>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</si>
  <si>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</si>
  <si>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</si>
  <si>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</si>
  <si>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</si>
  <si>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</si>
  <si>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</si>
  <si>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</si>
  <si>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</si>
  <si>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</si>
  <si>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</si>
  <si>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</si>
  <si>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</si>
  <si>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</si>
  <si>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</si>
  <si>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</si>
  <si>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</si>
  <si>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</si>
  <si>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</si>
  <si>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</si>
  <si>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</si>
  <si>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</si>
  <si>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</si>
  <si>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000 11715000100000150</t>
  </si>
  <si>
    <t>Инициативные платежи, зачисляемые в бюджеты сельских поселений (физические лица)</t>
  </si>
  <si>
    <t>000 11715030100001150</t>
  </si>
  <si>
    <t>Инициативные платежи, зачисляемые в бюджеты сельских поселений (юридические лица)</t>
  </si>
  <si>
    <t>000 11715030100002150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</si>
  <si>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</si>
  <si>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</si>
  <si>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</si>
  <si>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</si>
  <si>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</si>
  <si>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</si>
  <si>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</si>
  <si>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</si>
  <si>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</si>
  <si>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</si>
  <si>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</si>
  <si>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</si>
  <si>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</si>
  <si>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</si>
  <si>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</si>
  <si>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</si>
  <si>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</si>
  <si>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</si>
  <si>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</si>
  <si>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</si>
  <si>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</si>
  <si>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</si>
  <si>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</si>
  <si>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</si>
  <si>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</si>
  <si>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</si>
  <si>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</si>
  <si>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</si>
  <si>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</si>
  <si>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</si>
  <si>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</si>
  <si>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</si>
  <si>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</si>
  <si>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</si>
  <si>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</si>
  <si>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</si>
  <si>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ВОЙНОВСКОГО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</si>
  <si>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</si>
  <si>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</si>
  <si>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</si>
  <si>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</si>
  <si>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</si>
  <si>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Войновского сельского поселения "Благоустройство"</t>
  </si>
  <si>
    <t xml:space="preserve">951 0104 0200000000 000 </t>
  </si>
  <si>
    <t>Подпрограмма "Благоустройство территории Войновского сельского поселения" муниципальной программы Войновского сельского поселения "Благоустройство"</t>
  </si>
  <si>
    <t xml:space="preserve">951 0104 0210000000 000 </t>
  </si>
  <si>
    <t>Иные межбюджетные трансферты на осуществление полномочий по организации ритуальных услуг в рамках подпрограммы "Благоустройство территории Войновского сельского поселения" муниципальной программы Войновского сельского поселения "Благоустройство"(Иные межбюджетные трансферты)</t>
  </si>
  <si>
    <t xml:space="preserve">951 0104 0210085060 000 </t>
  </si>
  <si>
    <t>Межбюджетные трансферты</t>
  </si>
  <si>
    <t xml:space="preserve">951 0104 0210085060 500 </t>
  </si>
  <si>
    <t xml:space="preserve">951 0104 0210085060 540 </t>
  </si>
  <si>
    <t>Муниципальная программа Войновского сельского поселения "Обеспечение качественными жилищно-коммунальными услугами населения Войновского сельского поселения"</t>
  </si>
  <si>
    <t xml:space="preserve">951 0104 0700000000 000 </t>
  </si>
  <si>
    <t>Подпрограмма«Развитие жилищного хозяйства в Войновском сельском поселении» муниципальной программы Войновского сельского поселения «Обеспечение качественными жилищно- коммунальными услугами населения Войновского сельского поселения»</t>
  </si>
  <si>
    <t xml:space="preserve">951 0104 0720000000 000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</si>
  <si>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подпрограммы«Развитие жилищного хозяйства в Войновском сельском поселении» муниципальной программы Войновского сельского поселения «Обеспечение качественными жилищно- коммунальными услугами населения Войновского сельского поселения» (Иные межбюджетные трансферты)</t>
  </si>
  <si>
    <t xml:space="preserve">951 0104 0720085010 000 </t>
  </si>
  <si>
    <t xml:space="preserve">951 0104 0720085010 500 </t>
  </si>
  <si>
    <t xml:space="preserve">951 0104 0720085010 540 </t>
  </si>
  <si>
    <t>Муниципальная программа Войновского сельского поселения "Муниципальная политика"</t>
  </si>
  <si>
    <t xml:space="preserve">951 0104 0900000000 000 </t>
  </si>
  <si>
    <t>«Обеспечение функционирования Главы администрации поселения» муниципальной программы Войновского сельского поселения «Муниципальная политика»</t>
  </si>
  <si>
    <t xml:space="preserve">951 0104 0920000000 000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</si>
  <si>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Войновского сельского поселения «Муниципальная политика»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</si>
  <si>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</si>
  <si>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</si>
  <si>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</si>
  <si>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</si>
  <si>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</si>
  <si>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</si>
  <si>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</si>
  <si>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</si>
  <si>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</si>
  <si>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</si>
  <si>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</si>
  <si>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«Обеспечение деятельности Администрации сельского поселения» муниципальной программы Войновского сельского поселения «Муниципальная политика»</t>
  </si>
  <si>
    <t xml:space="preserve">951 0104 0930000000 000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</si>
  <si>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Войновского сельского поселения «Муниципальная политика» (Расходы на выплаты персоналу государственных (муниципальных) органов)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</si>
  <si>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</si>
  <si>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</si>
  <si>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</si>
  <si>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</si>
  <si>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</si>
  <si>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</si>
  <si>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Войновского сельского поселения «Муниципальная политика»(Иные закупки товаров, работ и услуг для обеспечения государственных (муниципальных) нужд)</t>
  </si>
  <si>
    <t xml:space="preserve">951 0104 0930000190 000 </t>
  </si>
  <si>
    <t xml:space="preserve">951 0104 0930000190 100 </t>
  </si>
  <si>
    <t xml:space="preserve">951 0104 0930000190 120 </t>
  </si>
  <si>
    <t xml:space="preserve">951 0104 0930000190 122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</si>
  <si>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</si>
  <si>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</si>
  <si>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</si>
  <si>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</si>
  <si>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</si>
  <si>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</si>
  <si>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</si>
  <si>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</si>
  <si>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Войновского сельского поселения «Муниципальная политика»(Иные закупки товаров, работ и услуг для обеспечения государственных (муниципальных) нужд)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</si>
  <si>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</si>
  <si>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</si>
  <si>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</si>
  <si>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</si>
  <si>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Подпрограмма"Нулевой травматизм" муниципальной программы Войновского сельского поселения "Муниципальная политика"</t>
  </si>
  <si>
    <t xml:space="preserve">951 0104 0950000000 000 </t>
  </si>
  <si>
    <t>Мероприятие по диспансеризации муниципальных служащих в рамках подпрограммы "Нулевой травматизм" муниципальной программы Войновского сельского поселения "Муниципальная политика" (Иные закупки товаров, работ и услуг для государственных (муниципальных) нужд)</t>
  </si>
  <si>
    <t xml:space="preserve">951 0104 0950000210 000 </t>
  </si>
  <si>
    <t xml:space="preserve">951 0104 0950000210 200 </t>
  </si>
  <si>
    <t xml:space="preserve">951 0104 0950000210 240 </t>
  </si>
  <si>
    <t xml:space="preserve">951 0104 0950000210 244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</si>
  <si>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</si>
  <si>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</si>
  <si>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Войновского сельского поселения « Управление муниципальными финансами и создание условий для эффективного управления муниципальными финансами» (Иные межбюджетные трансферты)</t>
  </si>
  <si>
    <t xml:space="preserve">951 0106 1000000000 000 </t>
  </si>
  <si>
    <t>Осуществление внешнего муниципального финансового контроля</t>
  </si>
  <si>
    <t xml:space="preserve">951 0106 1010000000 000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</si>
  <si>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Войновского сельского поселения « Управление муниципальными финансами и создание условий для эффективного управления муниципальными финансами» (Иные межбюджетные трансферты)</t>
  </si>
  <si>
    <t xml:space="preserve">951 0106 1010085020 000 </t>
  </si>
  <si>
    <t xml:space="preserve">951 0106 1010085020 500 </t>
  </si>
  <si>
    <t xml:space="preserve">951 0106 1010085020 540 </t>
  </si>
  <si>
    <t>«Осуществление внутреннего муниципального контроля»</t>
  </si>
  <si>
    <t xml:space="preserve">951 0106 1020000000 000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</si>
  <si>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внутреннего муниципального контроля» муниципальной программы Войновского сельского поселения « Управление муниципальными финансами и создание условий для эффективного управления муниципальными финансами» (Иные межбюджетные трансферты)</t>
  </si>
  <si>
    <t xml:space="preserve">951 0106 1020085140 000 </t>
  </si>
  <si>
    <t xml:space="preserve">951 0106 1020085140 500 </t>
  </si>
  <si>
    <t xml:space="preserve">951 0106 1020085140 540 </t>
  </si>
  <si>
    <t>Резервные фонды</t>
  </si>
  <si>
    <t xml:space="preserve">951 0111 0000000000 000 </t>
  </si>
  <si>
    <t>Реализация функций органов местного самоуправления Войновского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</si>
  <si>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</si>
  <si>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</si>
  <si>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</si>
  <si>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 Администрации Войновского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Войновского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</si>
  <si>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</si>
  <si>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</si>
  <si>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</si>
  <si>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</si>
  <si>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</si>
  <si>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</si>
  <si>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</si>
  <si>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Войновского сельского поселения "Обеспечение противодействия преступности"</t>
  </si>
  <si>
    <t xml:space="preserve">951 0113 0500000000 000 </t>
  </si>
  <si>
    <t>Подпрограмма «Противодействие коррупции в Войновском сельском поселении» муниципальной программы Войновского сельского поселения "Обеспечение противодействия преступности"</t>
  </si>
  <si>
    <t xml:space="preserve">951 0113 0510000000 000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</si>
  <si>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Войновском сельском поселении" муниципальной программы Войновского сельского поселения "Обеспечение противодействия преступности"(Иные закупки товаров, работ и услуг для государственных (муниципальных) нужд)</t>
  </si>
  <si>
    <t xml:space="preserve">951 0113 0510024090 000 </t>
  </si>
  <si>
    <t xml:space="preserve">951 0113 0510024090 200 </t>
  </si>
  <si>
    <t xml:space="preserve">951 0113 0510024090 240 </t>
  </si>
  <si>
    <t xml:space="preserve">951 0113 0510024090 244 </t>
  </si>
  <si>
    <t>Подпрограмма «Профилактика экстремизма и терроризма в Войновском сельском поселении» муниципальной программы Войновского сельского поселения "Обеспечение противодействия преступности"</t>
  </si>
  <si>
    <t xml:space="preserve">951 0113 0520000000 000 </t>
  </si>
  <si>
    <t>Информационно-пропагандистское противодействие экстремизму и терроризму в рамках подпрограммы "Профилактика экстремизма и терроризма в Войновском сельском поселении" муниципальной программы Войновского сельского поселения "Обеспечение противодействия преступности"</t>
  </si>
  <si>
    <t xml:space="preserve">951 0113 0520024080 000 </t>
  </si>
  <si>
    <t xml:space="preserve">951 0113 0520024080 200 </t>
  </si>
  <si>
    <t xml:space="preserve">951 0113 0520024080 240 </t>
  </si>
  <si>
    <t xml:space="preserve">951 0113 0520024080 244 </t>
  </si>
  <si>
    <t>Муниципальная программа Войновского сельского поселения "Энергоэффективность в Войновском сельском поселении"</t>
  </si>
  <si>
    <t xml:space="preserve">951 0113 0800000000 000 </t>
  </si>
  <si>
    <t>Подпрограмма «Энергосбережение и повышение энергетической эффективности в Войновском сельском поселении» муниципальной программы Войновского сельского поселения "Энергоэффективность в Войновском сельском поселении"</t>
  </si>
  <si>
    <t xml:space="preserve">951 0113 0810000000 000 </t>
  </si>
  <si>
    <t>Расходы  по энергоэффективности в рамках подпрограммы "Энергосбережение и повышение энергетической эффективности в Войновском сельском поселении " муниципальной программы Войновского сельского поселения "Энергоэффективность  в Войновском сельском поселении"</t>
  </si>
  <si>
    <t xml:space="preserve">951 0113 0810024210 000 </t>
  </si>
  <si>
    <t xml:space="preserve">951 0113 0810024210 200 </t>
  </si>
  <si>
    <t xml:space="preserve">951 0113 0810024210 240 </t>
  </si>
  <si>
    <t xml:space="preserve">951 0113 0810024210 244 </t>
  </si>
  <si>
    <t xml:space="preserve">951 0113 0900000000 000 </t>
  </si>
  <si>
    <t xml:space="preserve">951 0113 0930000000 000 </t>
  </si>
  <si>
    <t>Реализация направления расходов в рамках обеспечения деятельности Администрации Войновского сельского поселения ( Уплата налогов, сборов и иных платежей)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</si>
  <si>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</si>
  <si>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</si>
  <si>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</si>
  <si>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</si>
  <si>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</si>
  <si>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</si>
  <si>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</si>
  <si>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</si>
  <si>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</si>
  <si>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</si>
  <si>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>Муниципальная программа Войновского сельского поселения «Развитие малого и среднего предпринимательства и поддержка физических лиц, не являющихся индивидуальными предпринимателями и применяющих специальный налоговый режим на территории Войновского сельского поселения»</t>
  </si>
  <si>
    <t xml:space="preserve">951 0113 1100000000 000 </t>
  </si>
  <si>
    <t>Подпрограмма «Обеспечение реализации муниципальной программы Войновского сельского поселения «Развитие малого и среднего предпринимательства и поддержка физических лиц, не являющихся индивидуальными предпринимателями и применяющих специальный налоговый режим на территории Войновского сельского поселения»</t>
  </si>
  <si>
    <t xml:space="preserve">951 0113 1120000000 000 </t>
  </si>
  <si>
    <t>Расходы, связанные с мероприятиями по подготовке, публикации информационных материалов в средствах массовой информации, в сети "Интернет", на информационных стендах о создании условий для развития малого и среднего предпринимательства и деятельности физических лиц, применяющих специальный налоговый режим в рамках подпрограммы «Обеспечение реализации муниципальной программы Войновского сельского поселения «Развитие малого и среднего предпринимательства и поддержка физических лиц, не являющихся индивидуальными предпринимателями и применяющих специальный налоговый режим на территории Войновского сельского поселения»</t>
  </si>
  <si>
    <t xml:space="preserve">951 0113 1120024140 000 </t>
  </si>
  <si>
    <t xml:space="preserve">951 0113 1120024140 200 </t>
  </si>
  <si>
    <t xml:space="preserve">951 0113 1120024140 240 </t>
  </si>
  <si>
    <t xml:space="preserve">951 0113 1120024140 244 </t>
  </si>
  <si>
    <t xml:space="preserve">951 0113 9900000000 000 </t>
  </si>
  <si>
    <t>Иные непрограммные мероприятия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</si>
  <si>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</si>
  <si>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Войновского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</si>
  <si>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</si>
  <si>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</si>
  <si>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</si>
  <si>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</si>
  <si>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</si>
  <si>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</si>
  <si>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</si>
  <si>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</si>
  <si>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</si>
  <si>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</si>
  <si>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"Обеспечение деятельности Войновского сельского поселения"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</si>
  <si>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</si>
  <si>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</si>
  <si>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</si>
  <si>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</si>
  <si>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</si>
  <si>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</si>
  <si>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</si>
  <si>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</si>
  <si>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</si>
  <si>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</si>
  <si>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</si>
  <si>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</si>
  <si>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Войновского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</si>
  <si>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951 0310 0300000000 000 </t>
  </si>
  <si>
    <t>Подпрограмма "Пожарная безопасность" муниципальной программы Войновского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</si>
  <si>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951 0310 0310000000 000 </t>
  </si>
  <si>
    <t>Мероприятия по  противопожарной безопасности в рамках подпрограммы "Пожарная безопасность" муниципальной программы Войновского сельского поселения «Защита населения и территории от чрезвычайных ситуаций, обеспечение пожарной безопасности»</t>
  </si>
  <si>
    <t xml:space="preserve">951 0310 0310024040 000 </t>
  </si>
  <si>
    <t xml:space="preserve">951 0310 0310024040 200 </t>
  </si>
  <si>
    <t xml:space="preserve">951 0310 0310024040 240 </t>
  </si>
  <si>
    <t xml:space="preserve">951 0310 0310024040 244 </t>
  </si>
  <si>
    <t>Прохождение пожарно-технического минимума руководителей и должностных лиц в рамках подпрограммы "Пожарная безопасность" муниципальной программы «Защита населения и территории от чрезвычайных ситуаций, обеспечение пожарной безопасности»</t>
  </si>
  <si>
    <t xml:space="preserve">951 0310 0310024050 000 </t>
  </si>
  <si>
    <t xml:space="preserve">951 0310 0310024050 200 </t>
  </si>
  <si>
    <t xml:space="preserve">951 0310 0310024050 240 </t>
  </si>
  <si>
    <t xml:space="preserve">951 0310 0310024050 244 </t>
  </si>
  <si>
    <t>Страхование членов добровольной пожарной дружины Войновского сельского поселения в рамках подпрограммы "Пожарная безопасность" муниципальной программы Войновского сельского поселения «Защита населения и территории от чрезвычайных ситуаций, обеспечение пожарной безопасности»</t>
  </si>
  <si>
    <t xml:space="preserve">951 0310 0310024070 000 </t>
  </si>
  <si>
    <t xml:space="preserve">951 0310 0310024070 200 </t>
  </si>
  <si>
    <t xml:space="preserve">951 0310 0310024070 240 </t>
  </si>
  <si>
    <t xml:space="preserve">951 0310 0310024070 244 </t>
  </si>
  <si>
    <t>Подпрограмма «Защита от чрезвычайных ситуаций» муниципальной программы Войновского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</si>
  <si>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951 0310 0320000000 000 </t>
  </si>
  <si>
    <t>Мероприятия по предупреждению чрезвычайных ситуаций и пропаганде среди населения безопасности жизнедеятельности и обучению действиям при возникновении чрезвычайных ситуаций</t>
  </si>
  <si>
    <t xml:space="preserve">951 0310 0320024120 000 </t>
  </si>
  <si>
    <t xml:space="preserve">951 0310 0320024120 200 </t>
  </si>
  <si>
    <t xml:space="preserve">951 0310 0320024120 240 </t>
  </si>
  <si>
    <t xml:space="preserve">951 0310 0320024120 244 </t>
  </si>
  <si>
    <t>Подпрограмма «Обеспечение безопасности людей на водных объектах»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</si>
  <si>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951 0310 0330000000 000 </t>
  </si>
  <si>
    <t>Расходы на мероприятия по информированию населения с целю повышения безопасности на водных объектах в рамках подпрограммы «Обеспечение безопасности людей на водных объектах»</t>
  </si>
  <si>
    <t xml:space="preserve">951 0310 0330024130 000 </t>
  </si>
  <si>
    <t xml:space="preserve">951 0310 0330024130 200 </t>
  </si>
  <si>
    <t xml:space="preserve">951 0310 0330024130 240 </t>
  </si>
  <si>
    <t xml:space="preserve">951 0310 0330024130 244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</si>
  <si>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</si>
  <si>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</si>
  <si>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</si>
  <si>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</si>
  <si>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</si>
  <si>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</si>
  <si>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по иным непрограммным мероприятиям в рамках непрограммного направления деятельности "Реализация функций органов местного самоуправления Войновского сельского поселения"</t>
  </si>
  <si>
    <t xml:space="preserve">951 0412 9990024160 000 </t>
  </si>
  <si>
    <t xml:space="preserve">951 0412 9990024160 200 </t>
  </si>
  <si>
    <t xml:space="preserve">951 0412 9990024160 240 </t>
  </si>
  <si>
    <t xml:space="preserve">951 0412 9990024160 244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</si>
  <si>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</si>
  <si>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</si>
  <si>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</si>
  <si>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</si>
  <si>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951 0502 0700000000 000 </t>
  </si>
  <si>
    <t xml:space="preserve">951 0502 0720000000 000 </t>
  </si>
  <si>
    <t>Расходы по техническому обслуживанию и ремонту газовых сетей, являющихся муниципальной собственностью Войновского сельского поселения, в рамках подпрограммы «Развитие жилищного хозяйства в Войновском сельском поселении» муниципальной программы Войновского сельского поселения «Обеспечение качественными жилищно-коммунальными услугами населения Войновского сельского поселения»</t>
  </si>
  <si>
    <t xml:space="preserve">951 0502 0720085020 000 </t>
  </si>
  <si>
    <t xml:space="preserve">951 0502 0720085020 200 </t>
  </si>
  <si>
    <t xml:space="preserve">951 0502 0720085020 240 </t>
  </si>
  <si>
    <t xml:space="preserve">951 0502 0720085020 244 </t>
  </si>
  <si>
    <t>Благоустройство</t>
  </si>
  <si>
    <t xml:space="preserve">951 0503 0000000000 000 </t>
  </si>
  <si>
    <t xml:space="preserve">951 0503 0200000000 000 </t>
  </si>
  <si>
    <t xml:space="preserve">951 0503 0210000000 000 </t>
  </si>
  <si>
    <t>Мероприятия по содержанию сетей уличного освещения в рамках подпрограммы "Благоустройство территории Войновского сельского поселения" муниципальной программы Войновского сельского поселения "Благоустройство"</t>
  </si>
  <si>
    <t xml:space="preserve">951 0503 0210024010 000 </t>
  </si>
  <si>
    <t xml:space="preserve">951 0503 0210024010 200 </t>
  </si>
  <si>
    <t xml:space="preserve">951 0503 0210024010 240 </t>
  </si>
  <si>
    <t xml:space="preserve">951 0503 0210024010 247 </t>
  </si>
  <si>
    <t>Мероприятия по содержанию мест захоронения в рамках подпрограммы "Благоустройство территории Войновского сельского поселения" муниципальной программы Войновского сельского поселения "Благоустройство"</t>
  </si>
  <si>
    <t xml:space="preserve">951 0503 0210024020 000 </t>
  </si>
  <si>
    <t xml:space="preserve">951 0503 0210024020 200 </t>
  </si>
  <si>
    <t xml:space="preserve">951 0503 0210024020 240 </t>
  </si>
  <si>
    <t xml:space="preserve">951 0503 0210024020 244 </t>
  </si>
  <si>
    <t>Прочие работы по благоустройству в рамках подпрограммы "Благоустройство территории Войновского сельского поселения" муниципальной программы Войновского сельского поселения "Благоустройство"</t>
  </si>
  <si>
    <t xml:space="preserve">951 0503 0210024030 000 </t>
  </si>
  <si>
    <t xml:space="preserve">951 0503 0210024030 200 </t>
  </si>
  <si>
    <t xml:space="preserve">951 0503 0210024030 240 </t>
  </si>
  <si>
    <t xml:space="preserve">951 0503 0210024030 244 </t>
  </si>
  <si>
    <t>Расходы по ремонту памятников павшим воинам Великой Отечественной войны в рамках подпрограммы "Благоустройство территории Войновского сельского поселения " муниципальной программы Войновского сельского поселения "Благоустройство" (Иные закупки товаров ,работ и услуг для обеспечения государственных(муниципальных) нужд)</t>
  </si>
  <si>
    <t xml:space="preserve">951 0503 0210024040 000 </t>
  </si>
  <si>
    <t xml:space="preserve">951 0503 0210024040 200 </t>
  </si>
  <si>
    <t xml:space="preserve">951 0503 0210024040 240 </t>
  </si>
  <si>
    <t xml:space="preserve">951 0503 0210024040 244 </t>
  </si>
  <si>
    <t>Расходы на реализацию инициативных проектов в рамках подпрограммы «Благоустройство территории Войновского сельского поселения» муниципальной программы Войновского сельского поселения "Благоустройство"</t>
  </si>
  <si>
    <t xml:space="preserve">951 0503 0210024150 000 </t>
  </si>
  <si>
    <t xml:space="preserve">951 0503 0210024150 200 </t>
  </si>
  <si>
    <t xml:space="preserve">951 0503 0210024150 240 </t>
  </si>
  <si>
    <t xml:space="preserve">951 0503 0210024150 244 </t>
  </si>
  <si>
    <t>Мероприятия по приобретению уличных спортивных тренажеров</t>
  </si>
  <si>
    <t xml:space="preserve">951 0503 0210024220 000 </t>
  </si>
  <si>
    <t xml:space="preserve">951 0503 0210024220 200 </t>
  </si>
  <si>
    <t xml:space="preserve">951 0503 0210024220 240 </t>
  </si>
  <si>
    <t xml:space="preserve">951 0503 0210024220 244 </t>
  </si>
  <si>
    <t>«Санитарная очистка территорий и прочие мероприятия по благоустройству территории поселения"</t>
  </si>
  <si>
    <t xml:space="preserve">951 0503 0220000000 000 </t>
  </si>
  <si>
    <t>Расходы направленные на санитарную очистку территорий и прочих мероприятий по благоустройству поселения в рамках подпрограммы «Санитарная очистка территорий и прочие мероприятия по благоустройству территории поселения" муниципальной программы Войновского сельского поселения "Благоустройство" (Иные закупки товаров ,работ и услуг для обеспечения государственных(муниципальных) нужд)</t>
  </si>
  <si>
    <t xml:space="preserve">951 0503 0220024100 000 </t>
  </si>
  <si>
    <t xml:space="preserve">951 0503 0220024100 200 </t>
  </si>
  <si>
    <t xml:space="preserve">951 0503 0220024100 240 </t>
  </si>
  <si>
    <t xml:space="preserve">951 0503 0220024100 244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</si>
  <si>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</si>
  <si>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</si>
  <si>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</si>
  <si>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</si>
  <si>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</si>
  <si>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«Повышение эффективности деятельности органов местного самоуправления в области муниципального управления»» муниципальной программы Войновского сельского поселения «Муниципальная политика»</t>
  </si>
  <si>
    <t xml:space="preserve">951 0705 0910000000 000 </t>
  </si>
  <si>
    <t>Мероприятия по повышению квалификации муниципальных служащих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Войновского сельского поселения «Муниципальная политика»</t>
  </si>
  <si>
    <t xml:space="preserve">951 0705 0910024250 000 </t>
  </si>
  <si>
    <t xml:space="preserve">951 0705 0910024250 200 </t>
  </si>
  <si>
    <t xml:space="preserve">951 0705 0910024250 240 </t>
  </si>
  <si>
    <t xml:space="preserve">951 0705 0910024250 244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</si>
  <si>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</si>
  <si>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</si>
  <si>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</si>
  <si>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</si>
  <si>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Войновского сельского поселения "Развитие культуры"</t>
  </si>
  <si>
    <t xml:space="preserve">951 0801 0400000000 000 </t>
  </si>
  <si>
    <t>Подпрограмма "Развитие культурно-досуговой деятельности" муниципальной программы Войновского сельского поселения "Развитие культуры"</t>
  </si>
  <si>
    <t xml:space="preserve">951 0801 0410000000 000 </t>
  </si>
  <si>
    <t>Расходы на обеспечение деятельности (оказание услуг) муниципальных учреждений Войновского сельского поселения в рамках подпрограммы "Развитие культурно-досуговой деятельности" муниципальной программы Войновского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</si>
  <si>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</si>
  <si>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</si>
  <si>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</si>
  <si>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</si>
  <si>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</si>
  <si>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</si>
  <si>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</si>
  <si>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Мероприятия на проведение экспертизы оценки стоимости поставки модульного дома культуры в х. Войнов</t>
  </si>
  <si>
    <t xml:space="preserve">951 0801 0410024180 000 </t>
  </si>
  <si>
    <t xml:space="preserve">951 0801 0410024180 200 </t>
  </si>
  <si>
    <t xml:space="preserve">951 0801 0410024180 240 </t>
  </si>
  <si>
    <t xml:space="preserve">951 0801 0410024180 244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</si>
  <si>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</si>
  <si>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</si>
  <si>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</si>
  <si>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</si>
  <si>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</si>
  <si>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Подпрограмма "Социальная поддержка граждан"</t>
  </si>
  <si>
    <t xml:space="preserve">951 1001 0940000000 000 </t>
  </si>
  <si>
    <t>Выплата пенсии за выслугу лет в рамках подпрограммы "Социальная поддержка граждан" Войновского сельского поселения " муниципальной программы Войновского сельского поселения " 
"Муниципальная политика"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</si>
  <si>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</si>
  <si>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</si>
  <si>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</si>
  <si>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Публичные нормативные социальные выплаты гражданам</t>
  </si>
  <si>
    <t xml:space="preserve">951 1001 0940011010 310 </t>
  </si>
  <si>
    <t>Иные пенсии, социальные доплаты к пенсиям</t>
  </si>
  <si>
    <t xml:space="preserve">951 1001 0940011010 312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</si>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</sst>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1"/>
      <c r="F1" s="2"/>
    </row>
    <row r="2" spans="1:6" ht="15" x14ac:dyDescent="0.25">
      <c r="A2" s="107" t="s">
        <v>1</v>
      </c>
      <c r="B2" s="107"/>
      <c r="C2" s="107"/>
      <c r="D2" s="10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8" t="s">
        <v>6</v>
      </c>
      <c r="B4" s="108"/>
      <c r="C4" s="108"/>
      <c r="D4" s="108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9" t="s">
        <v>15</v>
      </c>
      <c r="C6" s="110"/>
      <c r="D6" s="110"/>
      <c r="E6" s="8" t="s">
        <v>10</v>
      </c>
      <c r="F6" s="11" t="s">
        <v>19</v>
      </c>
    </row>
    <row r="7" spans="1:6" ht="15" x14ac:dyDescent="0.25">
      <c r="A7" s="12" t="s">
        <v>11</v>
      </c>
      <c r="B7" s="111" t="s">
        <v>16</v>
      </c>
      <c r="C7" s="111"/>
      <c r="D7" s="111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2" t="s">
        <v>21</v>
      </c>
      <c r="B10" s="112"/>
      <c r="C10" s="112"/>
      <c r="D10" s="112"/>
      <c r="E10" s="18"/>
      <c r="F10" s="19"/>
    </row>
    <row r="11" spans="1:6" ht="4.1500000000000004" customHeight="1" x14ac:dyDescent="0.25">
      <c r="A11" s="119" t="s">
        <v>22</v>
      </c>
      <c r="B11" s="113" t="s">
        <v>23</v>
      </c>
      <c r="C11" s="113" t="s">
        <v>24</v>
      </c>
      <c r="D11" s="116" t="s">
        <v>25</v>
      </c>
      <c r="E11" s="116" t="s">
        <v>26</v>
      </c>
      <c r="F11" s="122" t="s">
        <v>27</v>
      </c>
    </row>
    <row r="12" spans="1:6" ht="3.6" customHeight="1" x14ac:dyDescent="0.25">
      <c r="A12" s="120"/>
      <c r="B12" s="114"/>
      <c r="C12" s="114"/>
      <c r="D12" s="117"/>
      <c r="E12" s="117"/>
      <c r="F12" s="123"/>
    </row>
    <row r="13" spans="1:6" ht="3" customHeight="1" x14ac:dyDescent="0.25">
      <c r="A13" s="120"/>
      <c r="B13" s="114"/>
      <c r="C13" s="114"/>
      <c r="D13" s="117"/>
      <c r="E13" s="117"/>
      <c r="F13" s="123"/>
    </row>
    <row r="14" spans="1:6" ht="3" customHeight="1" x14ac:dyDescent="0.25">
      <c r="A14" s="120"/>
      <c r="B14" s="114"/>
      <c r="C14" s="114"/>
      <c r="D14" s="117"/>
      <c r="E14" s="117"/>
      <c r="F14" s="123"/>
    </row>
    <row r="15" spans="1:6" ht="3" customHeight="1" x14ac:dyDescent="0.25">
      <c r="A15" s="120"/>
      <c r="B15" s="114"/>
      <c r="C15" s="114"/>
      <c r="D15" s="117"/>
      <c r="E15" s="117"/>
      <c r="F15" s="123"/>
    </row>
    <row r="16" spans="1:6" ht="3" customHeight="1" x14ac:dyDescent="0.25">
      <c r="A16" s="120"/>
      <c r="B16" s="114"/>
      <c r="C16" s="114"/>
      <c r="D16" s="117"/>
      <c r="E16" s="117"/>
      <c r="F16" s="123"/>
    </row>
    <row r="17" spans="1:6" ht="23.45" customHeight="1" x14ac:dyDescent="0.25">
      <c r="A17" s="121"/>
      <c r="B17" s="115"/>
      <c r="C17" s="115"/>
      <c r="D17" s="118"/>
      <c r="E17" s="118"/>
      <c r="F17" s="124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9719100</v>
      </c>
      <c r="E19" s="30">
        <v>9228530.3800000008</v>
      </c>
      <c r="F19" s="29">
        <f>IF(OR(D19="-",IF(E19="-",0,E19)&gt;=IF(D19="-",0,D19)),"-",IF(D19="-",0,D19)-IF(E19="-",0,E19))</f>
        <v>490569.61999999918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3474300</v>
      </c>
      <c r="E21" s="39">
        <v>3452282.06</v>
      </c>
      <c r="F21" s="40">
        <f t="shared" ref="F21:F52" si="0">IF(OR(D21="-",IF(E21="-",0,E21)&gt;=IF(D21="-",0,D21)),"-",IF(D21="-",0,D21)-IF(E21="-",0,E21))</f>
        <v>22017.939999999944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196300</v>
      </c>
      <c r="E22" s="39">
        <v>229483.21</v>
      </c>
      <c r="F22" s="40" t="str">
        <f t="shared" si="0"/>
        <v>-</v>
      </c>
    </row>
    <row r="23" spans="1:6" ht="15" x14ac:dyDescent="0.25">
      <c r="A23" s="41" t="s">
        <v>39</v>
      </c>
      <c r="B23" s="42" t="s">
        <v>32</v>
      </c>
      <c r="C23" s="43" t="s">
        <v>40</v>
      </c>
      <c r="D23" s="44">
        <v>196300</v>
      </c>
      <c r="E23" s="44">
        <v>229483.21</v>
      </c>
      <c r="F23" s="45" t="str">
        <f t="shared" si="0"/>
        <v>-</v>
      </c>
    </row>
    <row r="24" spans="1:6" ht="56.45" customHeight="1" x14ac:dyDescent="0.25">
      <c r="A24" s="46" t="s">
        <v>41</v>
      </c>
      <c r="B24" s="42" t="s">
        <v>32</v>
      </c>
      <c r="C24" s="43" t="s">
        <v>42</v>
      </c>
      <c r="D24" s="44">
        <v>196300</v>
      </c>
      <c r="E24" s="44">
        <v>188601.45</v>
      </c>
      <c r="F24" s="45">
        <f t="shared" si="0"/>
        <v>7698.5499999999884</v>
      </c>
    </row>
    <row r="25" spans="1:6" ht="75.2" customHeight="1" x14ac:dyDescent="0.25">
      <c r="A25" s="46" t="s">
        <v>43</v>
      </c>
      <c r="B25" s="42" t="s">
        <v>32</v>
      </c>
      <c r="C25" s="43" t="s">
        <v>44</v>
      </c>
      <c r="D25" s="44" t="s">
        <v>45</v>
      </c>
      <c r="E25" s="44">
        <v>188275.86</v>
      </c>
      <c r="F25" s="45" t="str">
        <f t="shared" si="0"/>
        <v>-</v>
      </c>
    </row>
    <row r="26" spans="1:6" ht="75.2" customHeight="1" x14ac:dyDescent="0.25">
      <c r="A26" s="46" t="s">
        <v>46</v>
      </c>
      <c r="B26" s="42" t="s">
        <v>32</v>
      </c>
      <c r="C26" s="43" t="s">
        <v>47</v>
      </c>
      <c r="D26" s="44" t="s">
        <v>45</v>
      </c>
      <c r="E26" s="44">
        <v>325.58999999999997</v>
      </c>
      <c r="F26" s="45" t="str">
        <f t="shared" si="0"/>
        <v>-</v>
      </c>
    </row>
    <row r="27" spans="1:6" ht="37.700000000000003" customHeight="1" x14ac:dyDescent="0.25">
      <c r="A27" s="41" t="s">
        <v>48</v>
      </c>
      <c r="B27" s="42" t="s">
        <v>32</v>
      </c>
      <c r="C27" s="43" t="s">
        <v>49</v>
      </c>
      <c r="D27" s="44" t="s">
        <v>45</v>
      </c>
      <c r="E27" s="44">
        <v>40881.760000000002</v>
      </c>
      <c r="F27" s="45" t="str">
        <f t="shared" si="0"/>
        <v>-</v>
      </c>
    </row>
    <row r="28" spans="1:6" ht="56.45" customHeight="1" x14ac:dyDescent="0.25">
      <c r="A28" s="41" t="s">
        <v>50</v>
      </c>
      <c r="B28" s="42" t="s">
        <v>32</v>
      </c>
      <c r="C28" s="43" t="s">
        <v>51</v>
      </c>
      <c r="D28" s="44" t="s">
        <v>45</v>
      </c>
      <c r="E28" s="44">
        <v>40881.760000000002</v>
      </c>
      <c r="F28" s="45" t="str">
        <f t="shared" si="0"/>
        <v>-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943100</v>
      </c>
      <c r="E29" s="39">
        <v>592508.80000000005</v>
      </c>
      <c r="F29" s="40">
        <f t="shared" si="0"/>
        <v>350591.19999999995</v>
      </c>
    </row>
    <row r="30" spans="1:6" ht="15" x14ac:dyDescent="0.25">
      <c r="A30" s="41" t="s">
        <v>54</v>
      </c>
      <c r="B30" s="42" t="s">
        <v>32</v>
      </c>
      <c r="C30" s="43" t="s">
        <v>55</v>
      </c>
      <c r="D30" s="44">
        <v>943100</v>
      </c>
      <c r="E30" s="44">
        <v>592508.80000000005</v>
      </c>
      <c r="F30" s="45">
        <f t="shared" si="0"/>
        <v>350591.19999999995</v>
      </c>
    </row>
    <row r="31" spans="1:6" ht="15" x14ac:dyDescent="0.25">
      <c r="A31" s="41" t="s">
        <v>54</v>
      </c>
      <c r="B31" s="42" t="s">
        <v>32</v>
      </c>
      <c r="C31" s="43" t="s">
        <v>56</v>
      </c>
      <c r="D31" s="44">
        <v>943100</v>
      </c>
      <c r="E31" s="44">
        <v>592508.80000000005</v>
      </c>
      <c r="F31" s="45">
        <f t="shared" si="0"/>
        <v>350591.19999999995</v>
      </c>
    </row>
    <row r="32" spans="1:6" ht="37.700000000000003" customHeight="1" x14ac:dyDescent="0.25">
      <c r="A32" s="41" t="s">
        <v>57</v>
      </c>
      <c r="B32" s="42" t="s">
        <v>32</v>
      </c>
      <c r="C32" s="43" t="s">
        <v>58</v>
      </c>
      <c r="D32" s="44" t="s">
        <v>45</v>
      </c>
      <c r="E32" s="44">
        <v>592508.80000000005</v>
      </c>
      <c r="F32" s="45" t="str">
        <f t="shared" si="0"/>
        <v>-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2213000</v>
      </c>
      <c r="E33" s="39">
        <v>2243035.87</v>
      </c>
      <c r="F33" s="40" t="str">
        <f t="shared" si="0"/>
        <v>-</v>
      </c>
    </row>
    <row r="34" spans="1:6" ht="15" x14ac:dyDescent="0.25">
      <c r="A34" s="41" t="s">
        <v>61</v>
      </c>
      <c r="B34" s="42" t="s">
        <v>32</v>
      </c>
      <c r="C34" s="43" t="s">
        <v>62</v>
      </c>
      <c r="D34" s="44">
        <v>123000</v>
      </c>
      <c r="E34" s="44">
        <v>125247.27</v>
      </c>
      <c r="F34" s="45" t="str">
        <f t="shared" si="0"/>
        <v>-</v>
      </c>
    </row>
    <row r="35" spans="1:6" ht="28.15" customHeight="1" x14ac:dyDescent="0.25">
      <c r="A35" s="41" t="s">
        <v>63</v>
      </c>
      <c r="B35" s="42" t="s">
        <v>32</v>
      </c>
      <c r="C35" s="43" t="s">
        <v>64</v>
      </c>
      <c r="D35" s="44">
        <v>123000</v>
      </c>
      <c r="E35" s="44">
        <v>125247.27</v>
      </c>
      <c r="F35" s="45" t="str">
        <f t="shared" si="0"/>
        <v>-</v>
      </c>
    </row>
    <row r="36" spans="1:6" ht="56.45" customHeight="1" x14ac:dyDescent="0.25">
      <c r="A36" s="41" t="s">
        <v>65</v>
      </c>
      <c r="B36" s="42" t="s">
        <v>32</v>
      </c>
      <c r="C36" s="43" t="s">
        <v>66</v>
      </c>
      <c r="D36" s="44" t="s">
        <v>45</v>
      </c>
      <c r="E36" s="44">
        <v>125247.27</v>
      </c>
      <c r="F36" s="45" t="str">
        <f t="shared" si="0"/>
        <v>-</v>
      </c>
    </row>
    <row r="37" spans="1:6" ht="15" x14ac:dyDescent="0.25">
      <c r="A37" s="41" t="s">
        <v>67</v>
      </c>
      <c r="B37" s="42" t="s">
        <v>32</v>
      </c>
      <c r="C37" s="43" t="s">
        <v>68</v>
      </c>
      <c r="D37" s="44">
        <v>2090000</v>
      </c>
      <c r="E37" s="44">
        <v>2117788.6</v>
      </c>
      <c r="F37" s="45" t="str">
        <f t="shared" si="0"/>
        <v>-</v>
      </c>
    </row>
    <row r="38" spans="1:6" ht="15" x14ac:dyDescent="0.25">
      <c r="A38" s="41" t="s">
        <v>69</v>
      </c>
      <c r="B38" s="42" t="s">
        <v>32</v>
      </c>
      <c r="C38" s="43" t="s">
        <v>70</v>
      </c>
      <c r="D38" s="44">
        <v>235000</v>
      </c>
      <c r="E38" s="44">
        <v>260977.79</v>
      </c>
      <c r="F38" s="45" t="str">
        <f t="shared" si="0"/>
        <v>-</v>
      </c>
    </row>
    <row r="39" spans="1:6" ht="28.15" customHeight="1" x14ac:dyDescent="0.25">
      <c r="A39" s="41" t="s">
        <v>71</v>
      </c>
      <c r="B39" s="42" t="s">
        <v>32</v>
      </c>
      <c r="C39" s="43" t="s">
        <v>72</v>
      </c>
      <c r="D39" s="44">
        <v>235000</v>
      </c>
      <c r="E39" s="44">
        <v>260977.79</v>
      </c>
      <c r="F39" s="45" t="str">
        <f t="shared" si="0"/>
        <v>-</v>
      </c>
    </row>
    <row r="40" spans="1:6" ht="15" x14ac:dyDescent="0.25">
      <c r="A40" s="41" t="s">
        <v>73</v>
      </c>
      <c r="B40" s="42" t="s">
        <v>32</v>
      </c>
      <c r="C40" s="43" t="s">
        <v>74</v>
      </c>
      <c r="D40" s="44">
        <v>1855000</v>
      </c>
      <c r="E40" s="44">
        <v>1856810.81</v>
      </c>
      <c r="F40" s="45" t="str">
        <f t="shared" si="0"/>
        <v>-</v>
      </c>
    </row>
    <row r="41" spans="1:6" ht="28.15" customHeight="1" x14ac:dyDescent="0.25">
      <c r="A41" s="41" t="s">
        <v>75</v>
      </c>
      <c r="B41" s="42" t="s">
        <v>32</v>
      </c>
      <c r="C41" s="43" t="s">
        <v>76</v>
      </c>
      <c r="D41" s="44">
        <v>1855000</v>
      </c>
      <c r="E41" s="44">
        <v>1856810.81</v>
      </c>
      <c r="F41" s="45" t="str">
        <f t="shared" si="0"/>
        <v>-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81500</v>
      </c>
      <c r="E42" s="39">
        <v>82086.33</v>
      </c>
      <c r="F42" s="40" t="str">
        <f t="shared" si="0"/>
        <v>-</v>
      </c>
    </row>
    <row r="43" spans="1:6" ht="65.849999999999994" customHeight="1" x14ac:dyDescent="0.25">
      <c r="A43" s="46" t="s">
        <v>79</v>
      </c>
      <c r="B43" s="42" t="s">
        <v>32</v>
      </c>
      <c r="C43" s="43" t="s">
        <v>80</v>
      </c>
      <c r="D43" s="44">
        <v>81500</v>
      </c>
      <c r="E43" s="44">
        <v>82086.33</v>
      </c>
      <c r="F43" s="45" t="str">
        <f t="shared" si="0"/>
        <v>-</v>
      </c>
    </row>
    <row r="44" spans="1:6" ht="56.45" customHeight="1" x14ac:dyDescent="0.25">
      <c r="A44" s="46" t="s">
        <v>81</v>
      </c>
      <c r="B44" s="42" t="s">
        <v>32</v>
      </c>
      <c r="C44" s="43" t="s">
        <v>82</v>
      </c>
      <c r="D44" s="44">
        <v>81500</v>
      </c>
      <c r="E44" s="44">
        <v>74168.14</v>
      </c>
      <c r="F44" s="45">
        <f t="shared" si="0"/>
        <v>7331.8600000000006</v>
      </c>
    </row>
    <row r="45" spans="1:6" ht="46.9" customHeight="1" x14ac:dyDescent="0.25">
      <c r="A45" s="41" t="s">
        <v>83</v>
      </c>
      <c r="B45" s="42" t="s">
        <v>32</v>
      </c>
      <c r="C45" s="43" t="s">
        <v>84</v>
      </c>
      <c r="D45" s="44">
        <v>81500</v>
      </c>
      <c r="E45" s="44">
        <v>74168.14</v>
      </c>
      <c r="F45" s="45">
        <f t="shared" si="0"/>
        <v>7331.8600000000006</v>
      </c>
    </row>
    <row r="46" spans="1:6" ht="28.15" customHeight="1" x14ac:dyDescent="0.25">
      <c r="A46" s="41" t="s">
        <v>85</v>
      </c>
      <c r="B46" s="42" t="s">
        <v>32</v>
      </c>
      <c r="C46" s="43" t="s">
        <v>86</v>
      </c>
      <c r="D46" s="44" t="s">
        <v>45</v>
      </c>
      <c r="E46" s="44">
        <v>7918.19</v>
      </c>
      <c r="F46" s="45" t="str">
        <f t="shared" si="0"/>
        <v>-</v>
      </c>
    </row>
    <row r="47" spans="1:6" ht="28.15" customHeight="1" x14ac:dyDescent="0.25">
      <c r="A47" s="41" t="s">
        <v>87</v>
      </c>
      <c r="B47" s="42" t="s">
        <v>32</v>
      </c>
      <c r="C47" s="43" t="s">
        <v>88</v>
      </c>
      <c r="D47" s="44" t="s">
        <v>45</v>
      </c>
      <c r="E47" s="44">
        <v>7918.19</v>
      </c>
      <c r="F47" s="45" t="str">
        <f t="shared" si="0"/>
        <v>-</v>
      </c>
    </row>
    <row r="48" spans="1:6" ht="18.75" customHeight="1" x14ac:dyDescent="0.25">
      <c r="A48" s="36" t="s">
        <v>89</v>
      </c>
      <c r="B48" s="37" t="s">
        <v>32</v>
      </c>
      <c r="C48" s="38" t="s">
        <v>90</v>
      </c>
      <c r="D48" s="39">
        <v>40400</v>
      </c>
      <c r="E48" s="39">
        <v>38467.85</v>
      </c>
      <c r="F48" s="40">
        <f t="shared" si="0"/>
        <v>1932.1500000000015</v>
      </c>
    </row>
    <row r="49" spans="1:6" ht="15" x14ac:dyDescent="0.25">
      <c r="A49" s="41" t="s">
        <v>91</v>
      </c>
      <c r="B49" s="42" t="s">
        <v>32</v>
      </c>
      <c r="C49" s="43" t="s">
        <v>92</v>
      </c>
      <c r="D49" s="44">
        <v>40400</v>
      </c>
      <c r="E49" s="44">
        <v>38467.85</v>
      </c>
      <c r="F49" s="45">
        <f t="shared" si="0"/>
        <v>1932.1500000000015</v>
      </c>
    </row>
    <row r="50" spans="1:6" ht="18.75" customHeight="1" x14ac:dyDescent="0.25">
      <c r="A50" s="41" t="s">
        <v>93</v>
      </c>
      <c r="B50" s="42" t="s">
        <v>32</v>
      </c>
      <c r="C50" s="43" t="s">
        <v>94</v>
      </c>
      <c r="D50" s="44">
        <v>40400</v>
      </c>
      <c r="E50" s="44">
        <v>38467.85</v>
      </c>
      <c r="F50" s="45">
        <f t="shared" si="0"/>
        <v>1932.1500000000015</v>
      </c>
    </row>
    <row r="51" spans="1:6" ht="28.15" customHeight="1" x14ac:dyDescent="0.25">
      <c r="A51" s="41" t="s">
        <v>95</v>
      </c>
      <c r="B51" s="42" t="s">
        <v>32</v>
      </c>
      <c r="C51" s="43" t="s">
        <v>96</v>
      </c>
      <c r="D51" s="44">
        <v>40400</v>
      </c>
      <c r="E51" s="44">
        <v>38467.85</v>
      </c>
      <c r="F51" s="45">
        <f t="shared" si="0"/>
        <v>1932.1500000000015</v>
      </c>
    </row>
    <row r="52" spans="1:6" ht="15" x14ac:dyDescent="0.25">
      <c r="A52" s="36" t="s">
        <v>97</v>
      </c>
      <c r="B52" s="37" t="s">
        <v>32</v>
      </c>
      <c r="C52" s="38" t="s">
        <v>98</v>
      </c>
      <c r="D52" s="39" t="s">
        <v>45</v>
      </c>
      <c r="E52" s="39">
        <v>266700</v>
      </c>
      <c r="F52" s="40" t="str">
        <f t="shared" si="0"/>
        <v>-</v>
      </c>
    </row>
    <row r="53" spans="1:6" ht="15" x14ac:dyDescent="0.25">
      <c r="A53" s="41" t="s">
        <v>99</v>
      </c>
      <c r="B53" s="42" t="s">
        <v>32</v>
      </c>
      <c r="C53" s="43" t="s">
        <v>100</v>
      </c>
      <c r="D53" s="44" t="s">
        <v>45</v>
      </c>
      <c r="E53" s="44">
        <v>266700</v>
      </c>
      <c r="F53" s="45" t="str">
        <f t="shared" ref="F53:F84" si="1">IF(OR(D53="-",IF(E53="-",0,E53)&gt;=IF(D53="-",0,D53)),"-",IF(D53="-",0,D53)-IF(E53="-",0,E53))</f>
        <v>-</v>
      </c>
    </row>
    <row r="54" spans="1:6" ht="18.75" customHeight="1" x14ac:dyDescent="0.25">
      <c r="A54" s="41" t="s">
        <v>101</v>
      </c>
      <c r="B54" s="42" t="s">
        <v>32</v>
      </c>
      <c r="C54" s="43" t="s">
        <v>102</v>
      </c>
      <c r="D54" s="44" t="s">
        <v>45</v>
      </c>
      <c r="E54" s="44">
        <v>266700</v>
      </c>
      <c r="F54" s="45" t="str">
        <f t="shared" si="1"/>
        <v>-</v>
      </c>
    </row>
    <row r="55" spans="1:6" ht="18.75" customHeight="1" x14ac:dyDescent="0.25">
      <c r="A55" s="41" t="s">
        <v>103</v>
      </c>
      <c r="B55" s="42" t="s">
        <v>32</v>
      </c>
      <c r="C55" s="43" t="s">
        <v>104</v>
      </c>
      <c r="D55" s="44" t="s">
        <v>45</v>
      </c>
      <c r="E55" s="44">
        <v>61700</v>
      </c>
      <c r="F55" s="45" t="str">
        <f t="shared" si="1"/>
        <v>-</v>
      </c>
    </row>
    <row r="56" spans="1:6" ht="18.75" customHeight="1" x14ac:dyDescent="0.25">
      <c r="A56" s="41" t="s">
        <v>105</v>
      </c>
      <c r="B56" s="42" t="s">
        <v>32</v>
      </c>
      <c r="C56" s="43" t="s">
        <v>106</v>
      </c>
      <c r="D56" s="44" t="s">
        <v>45</v>
      </c>
      <c r="E56" s="44">
        <v>205000</v>
      </c>
      <c r="F56" s="45" t="str">
        <f t="shared" si="1"/>
        <v>-</v>
      </c>
    </row>
    <row r="57" spans="1:6" ht="15" x14ac:dyDescent="0.25">
      <c r="A57" s="36" t="s">
        <v>107</v>
      </c>
      <c r="B57" s="37" t="s">
        <v>32</v>
      </c>
      <c r="C57" s="38" t="s">
        <v>108</v>
      </c>
      <c r="D57" s="39">
        <v>6244800</v>
      </c>
      <c r="E57" s="39">
        <v>5776248.3200000003</v>
      </c>
      <c r="F57" s="40">
        <f t="shared" si="1"/>
        <v>468551.6799999997</v>
      </c>
    </row>
    <row r="58" spans="1:6" ht="28.15" customHeight="1" x14ac:dyDescent="0.25">
      <c r="A58" s="36" t="s">
        <v>109</v>
      </c>
      <c r="B58" s="37" t="s">
        <v>32</v>
      </c>
      <c r="C58" s="38" t="s">
        <v>110</v>
      </c>
      <c r="D58" s="39">
        <v>6244800</v>
      </c>
      <c r="E58" s="39">
        <v>5776248.3200000003</v>
      </c>
      <c r="F58" s="40">
        <f t="shared" si="1"/>
        <v>468551.6799999997</v>
      </c>
    </row>
    <row r="59" spans="1:6" ht="18.75" customHeight="1" x14ac:dyDescent="0.25">
      <c r="A59" s="41" t="s">
        <v>111</v>
      </c>
      <c r="B59" s="42" t="s">
        <v>32</v>
      </c>
      <c r="C59" s="43" t="s">
        <v>112</v>
      </c>
      <c r="D59" s="44">
        <v>5780000</v>
      </c>
      <c r="E59" s="44">
        <v>5593350</v>
      </c>
      <c r="F59" s="45">
        <f t="shared" si="1"/>
        <v>186650</v>
      </c>
    </row>
    <row r="60" spans="1:6" ht="15" x14ac:dyDescent="0.25">
      <c r="A60" s="41" t="s">
        <v>113</v>
      </c>
      <c r="B60" s="42" t="s">
        <v>32</v>
      </c>
      <c r="C60" s="43" t="s">
        <v>114</v>
      </c>
      <c r="D60" s="44">
        <v>5398800</v>
      </c>
      <c r="E60" s="44">
        <v>5239200</v>
      </c>
      <c r="F60" s="45">
        <f t="shared" si="1"/>
        <v>159600</v>
      </c>
    </row>
    <row r="61" spans="1:6" ht="18.75" customHeight="1" x14ac:dyDescent="0.25">
      <c r="A61" s="41" t="s">
        <v>115</v>
      </c>
      <c r="B61" s="42" t="s">
        <v>32</v>
      </c>
      <c r="C61" s="43" t="s">
        <v>116</v>
      </c>
      <c r="D61" s="44">
        <v>5398800</v>
      </c>
      <c r="E61" s="44">
        <v>5239200</v>
      </c>
      <c r="F61" s="45">
        <f t="shared" si="1"/>
        <v>159600</v>
      </c>
    </row>
    <row r="62" spans="1:6" ht="18.75" customHeight="1" x14ac:dyDescent="0.25">
      <c r="A62" s="41" t="s">
        <v>117</v>
      </c>
      <c r="B62" s="42" t="s">
        <v>32</v>
      </c>
      <c r="C62" s="43" t="s">
        <v>118</v>
      </c>
      <c r="D62" s="44">
        <v>381200</v>
      </c>
      <c r="E62" s="44">
        <v>354150</v>
      </c>
      <c r="F62" s="45">
        <f t="shared" si="1"/>
        <v>27050</v>
      </c>
    </row>
    <row r="63" spans="1:6" ht="18.75" customHeight="1" x14ac:dyDescent="0.25">
      <c r="A63" s="41" t="s">
        <v>119</v>
      </c>
      <c r="B63" s="42" t="s">
        <v>32</v>
      </c>
      <c r="C63" s="43" t="s">
        <v>120</v>
      </c>
      <c r="D63" s="44">
        <v>381200</v>
      </c>
      <c r="E63" s="44">
        <v>354150</v>
      </c>
      <c r="F63" s="45">
        <f t="shared" si="1"/>
        <v>27050</v>
      </c>
    </row>
    <row r="64" spans="1:6" ht="18.75" customHeight="1" x14ac:dyDescent="0.25">
      <c r="A64" s="41" t="s">
        <v>121</v>
      </c>
      <c r="B64" s="42" t="s">
        <v>32</v>
      </c>
      <c r="C64" s="43" t="s">
        <v>122</v>
      </c>
      <c r="D64" s="44">
        <v>144800</v>
      </c>
      <c r="E64" s="44">
        <v>112898.32</v>
      </c>
      <c r="F64" s="45">
        <f t="shared" si="1"/>
        <v>31901.679999999993</v>
      </c>
    </row>
    <row r="65" spans="1:6" ht="28.15" customHeight="1" x14ac:dyDescent="0.25">
      <c r="A65" s="41" t="s">
        <v>123</v>
      </c>
      <c r="B65" s="42" t="s">
        <v>32</v>
      </c>
      <c r="C65" s="43" t="s">
        <v>124</v>
      </c>
      <c r="D65" s="44">
        <v>200</v>
      </c>
      <c r="E65" s="44">
        <v>200</v>
      </c>
      <c r="F65" s="45" t="str">
        <f t="shared" si="1"/>
        <v>-</v>
      </c>
    </row>
    <row r="66" spans="1:6" ht="28.15" customHeight="1" x14ac:dyDescent="0.25">
      <c r="A66" s="41" t="s">
        <v>125</v>
      </c>
      <c r="B66" s="42" t="s">
        <v>32</v>
      </c>
      <c r="C66" s="43" t="s">
        <v>126</v>
      </c>
      <c r="D66" s="44">
        <v>200</v>
      </c>
      <c r="E66" s="44">
        <v>200</v>
      </c>
      <c r="F66" s="45" t="str">
        <f t="shared" si="1"/>
        <v>-</v>
      </c>
    </row>
    <row r="67" spans="1:6" ht="28.15" customHeight="1" x14ac:dyDescent="0.25">
      <c r="A67" s="41" t="s">
        <v>127</v>
      </c>
      <c r="B67" s="42" t="s">
        <v>32</v>
      </c>
      <c r="C67" s="43" t="s">
        <v>128</v>
      </c>
      <c r="D67" s="44">
        <v>144600</v>
      </c>
      <c r="E67" s="44">
        <v>112698.32</v>
      </c>
      <c r="F67" s="45">
        <f t="shared" si="1"/>
        <v>31901.679999999993</v>
      </c>
    </row>
    <row r="68" spans="1:6" ht="28.15" customHeight="1" x14ac:dyDescent="0.25">
      <c r="A68" s="41" t="s">
        <v>129</v>
      </c>
      <c r="B68" s="42" t="s">
        <v>32</v>
      </c>
      <c r="C68" s="43" t="s">
        <v>130</v>
      </c>
      <c r="D68" s="44">
        <v>144600</v>
      </c>
      <c r="E68" s="44">
        <v>112698.32</v>
      </c>
      <c r="F68" s="45">
        <f t="shared" si="1"/>
        <v>31901.679999999993</v>
      </c>
    </row>
    <row r="69" spans="1:6" ht="15" x14ac:dyDescent="0.25">
      <c r="A69" s="41" t="s">
        <v>131</v>
      </c>
      <c r="B69" s="42" t="s">
        <v>32</v>
      </c>
      <c r="C69" s="43" t="s">
        <v>132</v>
      </c>
      <c r="D69" s="44">
        <v>320000</v>
      </c>
      <c r="E69" s="44">
        <v>70000</v>
      </c>
      <c r="F69" s="45">
        <f t="shared" si="1"/>
        <v>250000</v>
      </c>
    </row>
    <row r="70" spans="1:6" ht="18.75" customHeight="1" x14ac:dyDescent="0.25">
      <c r="A70" s="41" t="s">
        <v>133</v>
      </c>
      <c r="B70" s="42" t="s">
        <v>32</v>
      </c>
      <c r="C70" s="43" t="s">
        <v>134</v>
      </c>
      <c r="D70" s="44">
        <v>320000</v>
      </c>
      <c r="E70" s="44">
        <v>70000</v>
      </c>
      <c r="F70" s="45">
        <f t="shared" si="1"/>
        <v>250000</v>
      </c>
    </row>
    <row r="71" spans="1:6" ht="18.75" customHeight="1" x14ac:dyDescent="0.25">
      <c r="A71" s="41" t="s">
        <v>135</v>
      </c>
      <c r="B71" s="42" t="s">
        <v>32</v>
      </c>
      <c r="C71" s="43" t="s">
        <v>136</v>
      </c>
      <c r="D71" s="44">
        <v>320000</v>
      </c>
      <c r="E71" s="44">
        <v>70000</v>
      </c>
      <c r="F71" s="45">
        <f t="shared" si="1"/>
        <v>250000</v>
      </c>
    </row>
    <row r="72" spans="1:6" ht="12.75" customHeight="1" x14ac:dyDescent="0.25">
      <c r="A72" s="47"/>
      <c r="B72" s="48"/>
      <c r="C72" s="48"/>
      <c r="D72" s="49"/>
      <c r="E72" s="49"/>
      <c r="F72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9"/>
  <sheetViews>
    <sheetView showGridLines="0" tabSelected="1" topLeftCell="A7" workbookViewId="0">
      <selection activeCell="A20" sqref="A20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2" t="s">
        <v>137</v>
      </c>
      <c r="B2" s="112"/>
      <c r="C2" s="112"/>
      <c r="D2" s="112"/>
      <c r="E2" s="18"/>
      <c r="F2" s="14" t="s">
        <v>138</v>
      </c>
    </row>
    <row r="3" spans="1:6" ht="13.5" customHeight="1" x14ac:dyDescent="0.25">
      <c r="A3" s="50"/>
      <c r="B3" s="50"/>
      <c r="C3" s="51"/>
      <c r="D3" s="52"/>
      <c r="E3" s="52"/>
      <c r="F3" s="52"/>
    </row>
    <row r="4" spans="1:6" ht="10.15" customHeight="1" x14ac:dyDescent="0.25">
      <c r="A4" s="127" t="s">
        <v>22</v>
      </c>
      <c r="B4" s="113" t="s">
        <v>23</v>
      </c>
      <c r="C4" s="125" t="s">
        <v>139</v>
      </c>
      <c r="D4" s="116" t="s">
        <v>25</v>
      </c>
      <c r="E4" s="130" t="s">
        <v>26</v>
      </c>
      <c r="F4" s="122" t="s">
        <v>27</v>
      </c>
    </row>
    <row r="5" spans="1:6" ht="5.45" customHeight="1" x14ac:dyDescent="0.25">
      <c r="A5" s="128"/>
      <c r="B5" s="114"/>
      <c r="C5" s="126"/>
      <c r="D5" s="117"/>
      <c r="E5" s="131"/>
      <c r="F5" s="123"/>
    </row>
    <row r="6" spans="1:6" ht="9.6" customHeight="1" x14ac:dyDescent="0.25">
      <c r="A6" s="128"/>
      <c r="B6" s="114"/>
      <c r="C6" s="126"/>
      <c r="D6" s="117"/>
      <c r="E6" s="131"/>
      <c r="F6" s="123"/>
    </row>
    <row r="7" spans="1:6" ht="6" customHeight="1" x14ac:dyDescent="0.25">
      <c r="A7" s="128"/>
      <c r="B7" s="114"/>
      <c r="C7" s="126"/>
      <c r="D7" s="117"/>
      <c r="E7" s="131"/>
      <c r="F7" s="123"/>
    </row>
    <row r="8" spans="1:6" ht="6.6" customHeight="1" x14ac:dyDescent="0.25">
      <c r="A8" s="128"/>
      <c r="B8" s="114"/>
      <c r="C8" s="126"/>
      <c r="D8" s="117"/>
      <c r="E8" s="131"/>
      <c r="F8" s="123"/>
    </row>
    <row r="9" spans="1:6" ht="10.9" customHeight="1" x14ac:dyDescent="0.25">
      <c r="A9" s="128"/>
      <c r="B9" s="114"/>
      <c r="C9" s="126"/>
      <c r="D9" s="117"/>
      <c r="E9" s="131"/>
      <c r="F9" s="123"/>
    </row>
    <row r="10" spans="1:6" ht="4.1500000000000004" hidden="1" customHeight="1" x14ac:dyDescent="0.25">
      <c r="A10" s="128"/>
      <c r="B10" s="114"/>
      <c r="C10" s="53"/>
      <c r="D10" s="117"/>
      <c r="E10" s="54"/>
      <c r="F10" s="55"/>
    </row>
    <row r="11" spans="1:6" ht="13.15" hidden="1" customHeight="1" x14ac:dyDescent="0.25">
      <c r="A11" s="129"/>
      <c r="B11" s="115"/>
      <c r="C11" s="56"/>
      <c r="D11" s="118"/>
      <c r="E11" s="57"/>
      <c r="F11" s="58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6" ht="15" x14ac:dyDescent="0.25">
      <c r="A13" s="60" t="s">
        <v>140</v>
      </c>
      <c r="B13" s="61" t="s">
        <v>141</v>
      </c>
      <c r="C13" s="62" t="s">
        <v>142</v>
      </c>
      <c r="D13" s="63">
        <v>9948700</v>
      </c>
      <c r="E13" s="64">
        <v>8535274.7799999993</v>
      </c>
      <c r="F13" s="65">
        <f>IF(OR(D13="-",IF(E13="-",0,E13)&gt;=IF(D13="-",0,D13)),"-",IF(D13="-",0,D13)-IF(E13="-",0,E13))</f>
        <v>1413425.2200000007</v>
      </c>
    </row>
    <row r="14" spans="1:6" ht="18.75" customHeight="1" x14ac:dyDescent="0.25">
      <c r="A14" s="66" t="s">
        <v>34</v>
      </c>
      <c r="B14" s="67"/>
      <c r="C14" s="68"/>
      <c r="D14" s="69"/>
      <c r="E14" s="70"/>
      <c r="F14" s="71"/>
    </row>
    <row r="15" spans="1:6" ht="24" customHeight="1" x14ac:dyDescent="0.25">
      <c r="A15" s="60" t="s">
        <v>143</v>
      </c>
      <c r="B15" s="61" t="s">
        <v>141</v>
      </c>
      <c r="C15" s="62" t="s">
        <v>144</v>
      </c>
      <c r="D15" s="63">
        <v>9948700</v>
      </c>
      <c r="E15" s="64">
        <v>8535274.7799999993</v>
      </c>
      <c r="F15" s="65">
        <f t="shared" ref="F15:F78" si="0">IF(OR(D15="-",IF(E15="-",0,E15)&gt;=IF(D15="-",0,D15)),"-",IF(D15="-",0,D15)-IF(E15="-",0,E15))</f>
        <v>1413425.2200000007</v>
      </c>
    </row>
    <row r="16" spans="1:6" ht="15" x14ac:dyDescent="0.25">
      <c r="A16" s="72" t="s">
        <v>145</v>
      </c>
      <c r="B16" s="73" t="s">
        <v>141</v>
      </c>
      <c r="C16" s="74" t="s">
        <v>146</v>
      </c>
      <c r="D16" s="75">
        <v>7021900</v>
      </c>
      <c r="E16" s="76">
        <v>6040565.6299999999</v>
      </c>
      <c r="F16" s="77">
        <f t="shared" si="0"/>
        <v>981334.37000000011</v>
      </c>
    </row>
    <row r="17" spans="1:6" ht="45" customHeight="1" x14ac:dyDescent="0.25">
      <c r="A17" s="72" t="s">
        <v>147</v>
      </c>
      <c r="B17" s="73" t="s">
        <v>141</v>
      </c>
      <c r="C17" s="74" t="s">
        <v>148</v>
      </c>
      <c r="D17" s="75">
        <v>6903400</v>
      </c>
      <c r="E17" s="76">
        <v>5941496.9900000002</v>
      </c>
      <c r="F17" s="77">
        <f t="shared" si="0"/>
        <v>961903.00999999978</v>
      </c>
    </row>
    <row r="18" spans="1:6" ht="28.5" customHeight="1" x14ac:dyDescent="0.25">
      <c r="A18" s="72" t="s">
        <v>149</v>
      </c>
      <c r="B18" s="73" t="s">
        <v>141</v>
      </c>
      <c r="C18" s="74" t="s">
        <v>150</v>
      </c>
      <c r="D18" s="75">
        <v>800</v>
      </c>
      <c r="E18" s="76">
        <v>800</v>
      </c>
      <c r="F18" s="77" t="str">
        <f t="shared" si="0"/>
        <v>-</v>
      </c>
    </row>
    <row r="19" spans="1:6" ht="38.25" customHeight="1" x14ac:dyDescent="0.25">
      <c r="A19" s="72" t="s">
        <v>151</v>
      </c>
      <c r="B19" s="73" t="s">
        <v>141</v>
      </c>
      <c r="C19" s="74" t="s">
        <v>152</v>
      </c>
      <c r="D19" s="75">
        <v>800</v>
      </c>
      <c r="E19" s="76">
        <v>800</v>
      </c>
      <c r="F19" s="77" t="str">
        <f t="shared" si="0"/>
        <v>-</v>
      </c>
    </row>
    <row r="20" spans="1:6" ht="56.45" customHeight="1" x14ac:dyDescent="0.25">
      <c r="A20" s="78" t="s">
        <v>153</v>
      </c>
      <c r="B20" s="73" t="s">
        <v>141</v>
      </c>
      <c r="C20" s="74" t="s">
        <v>154</v>
      </c>
      <c r="D20" s="75">
        <v>800</v>
      </c>
      <c r="E20" s="76">
        <v>800</v>
      </c>
      <c r="F20" s="77" t="str">
        <f t="shared" si="0"/>
        <v>-</v>
      </c>
    </row>
    <row r="21" spans="1:6" ht="15" x14ac:dyDescent="0.25">
      <c r="A21" s="72" t="s">
        <v>155</v>
      </c>
      <c r="B21" s="73" t="s">
        <v>141</v>
      </c>
      <c r="C21" s="74" t="s">
        <v>156</v>
      </c>
      <c r="D21" s="75">
        <v>800</v>
      </c>
      <c r="E21" s="76">
        <v>800</v>
      </c>
      <c r="F21" s="77" t="str">
        <f t="shared" si="0"/>
        <v>-</v>
      </c>
    </row>
    <row r="22" spans="1:6" ht="15" x14ac:dyDescent="0.25">
      <c r="A22" s="72" t="s">
        <v>131</v>
      </c>
      <c r="B22" s="73" t="s">
        <v>141</v>
      </c>
      <c r="C22" s="74" t="s">
        <v>157</v>
      </c>
      <c r="D22" s="75">
        <v>800</v>
      </c>
      <c r="E22" s="76">
        <v>800</v>
      </c>
      <c r="F22" s="77" t="str">
        <f t="shared" si="0"/>
        <v>-</v>
      </c>
    </row>
    <row r="23" spans="1:6" ht="37.700000000000003" customHeight="1" x14ac:dyDescent="0.25">
      <c r="A23" s="72" t="s">
        <v>158</v>
      </c>
      <c r="B23" s="73" t="s">
        <v>141</v>
      </c>
      <c r="C23" s="74" t="s">
        <v>159</v>
      </c>
      <c r="D23" s="75">
        <v>36100</v>
      </c>
      <c r="E23" s="76">
        <v>36100</v>
      </c>
      <c r="F23" s="77" t="str">
        <f t="shared" si="0"/>
        <v>-</v>
      </c>
    </row>
    <row r="24" spans="1:6" ht="46.9" customHeight="1" x14ac:dyDescent="0.25">
      <c r="A24" s="72" t="s">
        <v>160</v>
      </c>
      <c r="B24" s="73" t="s">
        <v>141</v>
      </c>
      <c r="C24" s="74" t="s">
        <v>161</v>
      </c>
      <c r="D24" s="75">
        <v>36100</v>
      </c>
      <c r="E24" s="76">
        <v>36100</v>
      </c>
      <c r="F24" s="77" t="str">
        <f t="shared" si="0"/>
        <v>-</v>
      </c>
    </row>
    <row r="25" spans="1:6" ht="141" customHeight="1" x14ac:dyDescent="0.25">
      <c r="A25" s="78" t="s">
        <v>162</v>
      </c>
      <c r="B25" s="73" t="s">
        <v>141</v>
      </c>
      <c r="C25" s="74" t="s">
        <v>163</v>
      </c>
      <c r="D25" s="75">
        <v>36100</v>
      </c>
      <c r="E25" s="76">
        <v>36100</v>
      </c>
      <c r="F25" s="77" t="str">
        <f t="shared" si="0"/>
        <v>-</v>
      </c>
    </row>
    <row r="26" spans="1:6" ht="15" x14ac:dyDescent="0.25">
      <c r="A26" s="72" t="s">
        <v>155</v>
      </c>
      <c r="B26" s="73" t="s">
        <v>141</v>
      </c>
      <c r="C26" s="74" t="s">
        <v>164</v>
      </c>
      <c r="D26" s="75">
        <v>36100</v>
      </c>
      <c r="E26" s="76">
        <v>36100</v>
      </c>
      <c r="F26" s="77" t="str">
        <f t="shared" si="0"/>
        <v>-</v>
      </c>
    </row>
    <row r="27" spans="1:6" ht="15" x14ac:dyDescent="0.25">
      <c r="A27" s="72" t="s">
        <v>131</v>
      </c>
      <c r="B27" s="73" t="s">
        <v>141</v>
      </c>
      <c r="C27" s="74" t="s">
        <v>165</v>
      </c>
      <c r="D27" s="75">
        <v>36100</v>
      </c>
      <c r="E27" s="76">
        <v>36100</v>
      </c>
      <c r="F27" s="77" t="str">
        <f t="shared" si="0"/>
        <v>-</v>
      </c>
    </row>
    <row r="28" spans="1:6" ht="18.75" customHeight="1" x14ac:dyDescent="0.25">
      <c r="A28" s="72" t="s">
        <v>166</v>
      </c>
      <c r="B28" s="73" t="s">
        <v>141</v>
      </c>
      <c r="C28" s="74" t="s">
        <v>167</v>
      </c>
      <c r="D28" s="75">
        <v>6866500</v>
      </c>
      <c r="E28" s="76">
        <v>5904596.9900000002</v>
      </c>
      <c r="F28" s="77">
        <f t="shared" si="0"/>
        <v>961903.00999999978</v>
      </c>
    </row>
    <row r="29" spans="1:6" ht="28.15" customHeight="1" x14ac:dyDescent="0.25">
      <c r="A29" s="72" t="s">
        <v>168</v>
      </c>
      <c r="B29" s="73" t="s">
        <v>141</v>
      </c>
      <c r="C29" s="74" t="s">
        <v>169</v>
      </c>
      <c r="D29" s="75">
        <v>1277900</v>
      </c>
      <c r="E29" s="76">
        <v>1191846.98</v>
      </c>
      <c r="F29" s="77">
        <f t="shared" si="0"/>
        <v>86053.020000000019</v>
      </c>
    </row>
    <row r="30" spans="1:6" ht="65.849999999999994" customHeight="1" x14ac:dyDescent="0.25">
      <c r="A30" s="78" t="s">
        <v>170</v>
      </c>
      <c r="B30" s="73" t="s">
        <v>141</v>
      </c>
      <c r="C30" s="74" t="s">
        <v>171</v>
      </c>
      <c r="D30" s="75">
        <v>1277900</v>
      </c>
      <c r="E30" s="76">
        <v>1191846.98</v>
      </c>
      <c r="F30" s="77">
        <f t="shared" si="0"/>
        <v>86053.020000000019</v>
      </c>
    </row>
    <row r="31" spans="1:6" ht="46.9" customHeight="1" x14ac:dyDescent="0.25">
      <c r="A31" s="72" t="s">
        <v>172</v>
      </c>
      <c r="B31" s="73" t="s">
        <v>141</v>
      </c>
      <c r="C31" s="74" t="s">
        <v>173</v>
      </c>
      <c r="D31" s="75">
        <v>1277900</v>
      </c>
      <c r="E31" s="76">
        <v>1191846.98</v>
      </c>
      <c r="F31" s="77">
        <f t="shared" si="0"/>
        <v>86053.020000000019</v>
      </c>
    </row>
    <row r="32" spans="1:6" ht="18.75" customHeight="1" x14ac:dyDescent="0.25">
      <c r="A32" s="72" t="s">
        <v>174</v>
      </c>
      <c r="B32" s="73" t="s">
        <v>141</v>
      </c>
      <c r="C32" s="74" t="s">
        <v>175</v>
      </c>
      <c r="D32" s="75">
        <v>1277900</v>
      </c>
      <c r="E32" s="76">
        <v>1191846.98</v>
      </c>
      <c r="F32" s="77">
        <f t="shared" si="0"/>
        <v>86053.020000000019</v>
      </c>
    </row>
    <row r="33" spans="1:6" ht="18.75" customHeight="1" x14ac:dyDescent="0.25">
      <c r="A33" s="72" t="s">
        <v>176</v>
      </c>
      <c r="B33" s="73" t="s">
        <v>141</v>
      </c>
      <c r="C33" s="74" t="s">
        <v>177</v>
      </c>
      <c r="D33" s="75">
        <v>926712</v>
      </c>
      <c r="E33" s="76">
        <v>887873.26</v>
      </c>
      <c r="F33" s="77">
        <f t="shared" si="0"/>
        <v>38838.739999999991</v>
      </c>
    </row>
    <row r="34" spans="1:6" ht="28.15" customHeight="1" x14ac:dyDescent="0.25">
      <c r="A34" s="72" t="s">
        <v>178</v>
      </c>
      <c r="B34" s="73" t="s">
        <v>141</v>
      </c>
      <c r="C34" s="74" t="s">
        <v>179</v>
      </c>
      <c r="D34" s="75">
        <v>77088</v>
      </c>
      <c r="E34" s="76">
        <v>50301</v>
      </c>
      <c r="F34" s="77">
        <f t="shared" si="0"/>
        <v>26787</v>
      </c>
    </row>
    <row r="35" spans="1:6" ht="28.15" customHeight="1" x14ac:dyDescent="0.25">
      <c r="A35" s="72" t="s">
        <v>180</v>
      </c>
      <c r="B35" s="73" t="s">
        <v>141</v>
      </c>
      <c r="C35" s="74" t="s">
        <v>181</v>
      </c>
      <c r="D35" s="75">
        <v>274100</v>
      </c>
      <c r="E35" s="76">
        <v>253672.72</v>
      </c>
      <c r="F35" s="77">
        <f t="shared" si="0"/>
        <v>20427.28</v>
      </c>
    </row>
    <row r="36" spans="1:6" ht="28.15" customHeight="1" x14ac:dyDescent="0.25">
      <c r="A36" s="72" t="s">
        <v>182</v>
      </c>
      <c r="B36" s="73" t="s">
        <v>141</v>
      </c>
      <c r="C36" s="74" t="s">
        <v>183</v>
      </c>
      <c r="D36" s="75">
        <v>5583600</v>
      </c>
      <c r="E36" s="76">
        <v>4712750.01</v>
      </c>
      <c r="F36" s="77">
        <f t="shared" si="0"/>
        <v>870849.99000000022</v>
      </c>
    </row>
    <row r="37" spans="1:6" ht="65.849999999999994" customHeight="1" x14ac:dyDescent="0.25">
      <c r="A37" s="78" t="s">
        <v>184</v>
      </c>
      <c r="B37" s="73" t="s">
        <v>141</v>
      </c>
      <c r="C37" s="74" t="s">
        <v>185</v>
      </c>
      <c r="D37" s="75">
        <v>4914800</v>
      </c>
      <c r="E37" s="76">
        <v>4176781.59</v>
      </c>
      <c r="F37" s="77">
        <f t="shared" si="0"/>
        <v>738018.41000000015</v>
      </c>
    </row>
    <row r="38" spans="1:6" ht="46.9" customHeight="1" x14ac:dyDescent="0.25">
      <c r="A38" s="72" t="s">
        <v>172</v>
      </c>
      <c r="B38" s="73" t="s">
        <v>141</v>
      </c>
      <c r="C38" s="74" t="s">
        <v>186</v>
      </c>
      <c r="D38" s="75">
        <v>4914800</v>
      </c>
      <c r="E38" s="76">
        <v>4176781.59</v>
      </c>
      <c r="F38" s="77">
        <f t="shared" si="0"/>
        <v>738018.41000000015</v>
      </c>
    </row>
    <row r="39" spans="1:6" ht="18.75" customHeight="1" x14ac:dyDescent="0.25">
      <c r="A39" s="72" t="s">
        <v>174</v>
      </c>
      <c r="B39" s="73" t="s">
        <v>141</v>
      </c>
      <c r="C39" s="74" t="s">
        <v>187</v>
      </c>
      <c r="D39" s="75">
        <v>4914800</v>
      </c>
      <c r="E39" s="76">
        <v>4176781.59</v>
      </c>
      <c r="F39" s="77">
        <f t="shared" si="0"/>
        <v>738018.41000000015</v>
      </c>
    </row>
    <row r="40" spans="1:6" ht="18.75" customHeight="1" x14ac:dyDescent="0.25">
      <c r="A40" s="72" t="s">
        <v>176</v>
      </c>
      <c r="B40" s="73" t="s">
        <v>141</v>
      </c>
      <c r="C40" s="74" t="s">
        <v>188</v>
      </c>
      <c r="D40" s="75">
        <v>3552700</v>
      </c>
      <c r="E40" s="76">
        <v>3127518.03</v>
      </c>
      <c r="F40" s="77">
        <f t="shared" si="0"/>
        <v>425181.9700000002</v>
      </c>
    </row>
    <row r="41" spans="1:6" ht="28.15" customHeight="1" x14ac:dyDescent="0.25">
      <c r="A41" s="72" t="s">
        <v>178</v>
      </c>
      <c r="B41" s="73" t="s">
        <v>141</v>
      </c>
      <c r="C41" s="74" t="s">
        <v>189</v>
      </c>
      <c r="D41" s="75">
        <v>316900</v>
      </c>
      <c r="E41" s="76">
        <v>159937.4</v>
      </c>
      <c r="F41" s="77">
        <f t="shared" si="0"/>
        <v>156962.6</v>
      </c>
    </row>
    <row r="42" spans="1:6" ht="28.15" customHeight="1" x14ac:dyDescent="0.25">
      <c r="A42" s="72" t="s">
        <v>180</v>
      </c>
      <c r="B42" s="73" t="s">
        <v>141</v>
      </c>
      <c r="C42" s="74" t="s">
        <v>190</v>
      </c>
      <c r="D42" s="75">
        <v>1045200</v>
      </c>
      <c r="E42" s="76">
        <v>889326.16</v>
      </c>
      <c r="F42" s="77">
        <f t="shared" si="0"/>
        <v>155873.83999999997</v>
      </c>
    </row>
    <row r="43" spans="1:6" ht="65.849999999999994" customHeight="1" x14ac:dyDescent="0.25">
      <c r="A43" s="78" t="s">
        <v>191</v>
      </c>
      <c r="B43" s="73" t="s">
        <v>141</v>
      </c>
      <c r="C43" s="74" t="s">
        <v>192</v>
      </c>
      <c r="D43" s="75">
        <v>668600</v>
      </c>
      <c r="E43" s="76">
        <v>535768.42000000004</v>
      </c>
      <c r="F43" s="77">
        <f t="shared" si="0"/>
        <v>132831.57999999996</v>
      </c>
    </row>
    <row r="44" spans="1:6" ht="46.9" customHeight="1" x14ac:dyDescent="0.25">
      <c r="A44" s="72" t="s">
        <v>172</v>
      </c>
      <c r="B44" s="73" t="s">
        <v>141</v>
      </c>
      <c r="C44" s="74" t="s">
        <v>193</v>
      </c>
      <c r="D44" s="75">
        <v>3500</v>
      </c>
      <c r="E44" s="76" t="s">
        <v>45</v>
      </c>
      <c r="F44" s="77">
        <f t="shared" si="0"/>
        <v>3500</v>
      </c>
    </row>
    <row r="45" spans="1:6" ht="18.75" customHeight="1" x14ac:dyDescent="0.25">
      <c r="A45" s="72" t="s">
        <v>174</v>
      </c>
      <c r="B45" s="73" t="s">
        <v>141</v>
      </c>
      <c r="C45" s="74" t="s">
        <v>194</v>
      </c>
      <c r="D45" s="75">
        <v>3500</v>
      </c>
      <c r="E45" s="76" t="s">
        <v>45</v>
      </c>
      <c r="F45" s="77">
        <f t="shared" si="0"/>
        <v>3500</v>
      </c>
    </row>
    <row r="46" spans="1:6" ht="28.15" customHeight="1" x14ac:dyDescent="0.25">
      <c r="A46" s="72" t="s">
        <v>178</v>
      </c>
      <c r="B46" s="73" t="s">
        <v>141</v>
      </c>
      <c r="C46" s="74" t="s">
        <v>195</v>
      </c>
      <c r="D46" s="75">
        <v>3500</v>
      </c>
      <c r="E46" s="76" t="s">
        <v>45</v>
      </c>
      <c r="F46" s="77">
        <f t="shared" si="0"/>
        <v>3500</v>
      </c>
    </row>
    <row r="47" spans="1:6" ht="18.75" customHeight="1" x14ac:dyDescent="0.25">
      <c r="A47" s="72" t="s">
        <v>196</v>
      </c>
      <c r="B47" s="73" t="s">
        <v>141</v>
      </c>
      <c r="C47" s="74" t="s">
        <v>197</v>
      </c>
      <c r="D47" s="75">
        <v>665100</v>
      </c>
      <c r="E47" s="76">
        <v>535768.42000000004</v>
      </c>
      <c r="F47" s="77">
        <f t="shared" si="0"/>
        <v>129331.57999999996</v>
      </c>
    </row>
    <row r="48" spans="1:6" ht="18.75" customHeight="1" x14ac:dyDescent="0.25">
      <c r="A48" s="72" t="s">
        <v>198</v>
      </c>
      <c r="B48" s="73" t="s">
        <v>141</v>
      </c>
      <c r="C48" s="74" t="s">
        <v>199</v>
      </c>
      <c r="D48" s="75">
        <v>665100</v>
      </c>
      <c r="E48" s="76">
        <v>535768.42000000004</v>
      </c>
      <c r="F48" s="77">
        <f t="shared" si="0"/>
        <v>129331.57999999996</v>
      </c>
    </row>
    <row r="49" spans="1:6" ht="18.75" customHeight="1" x14ac:dyDescent="0.25">
      <c r="A49" s="72" t="s">
        <v>200</v>
      </c>
      <c r="B49" s="73" t="s">
        <v>141</v>
      </c>
      <c r="C49" s="74" t="s">
        <v>201</v>
      </c>
      <c r="D49" s="75">
        <v>465300</v>
      </c>
      <c r="E49" s="76">
        <v>366168.22</v>
      </c>
      <c r="F49" s="77">
        <f t="shared" si="0"/>
        <v>99131.780000000028</v>
      </c>
    </row>
    <row r="50" spans="1:6" ht="15" x14ac:dyDescent="0.25">
      <c r="A50" s="72" t="s">
        <v>202</v>
      </c>
      <c r="B50" s="73" t="s">
        <v>141</v>
      </c>
      <c r="C50" s="74" t="s">
        <v>203</v>
      </c>
      <c r="D50" s="75">
        <v>199800</v>
      </c>
      <c r="E50" s="76">
        <v>169600.2</v>
      </c>
      <c r="F50" s="77">
        <f t="shared" si="0"/>
        <v>30199.799999999988</v>
      </c>
    </row>
    <row r="51" spans="1:6" ht="112.9" customHeight="1" x14ac:dyDescent="0.25">
      <c r="A51" s="78" t="s">
        <v>204</v>
      </c>
      <c r="B51" s="73" t="s">
        <v>141</v>
      </c>
      <c r="C51" s="74" t="s">
        <v>205</v>
      </c>
      <c r="D51" s="75">
        <v>200</v>
      </c>
      <c r="E51" s="76">
        <v>200</v>
      </c>
      <c r="F51" s="77" t="str">
        <f t="shared" si="0"/>
        <v>-</v>
      </c>
    </row>
    <row r="52" spans="1:6" ht="18.75" customHeight="1" x14ac:dyDescent="0.25">
      <c r="A52" s="72" t="s">
        <v>196</v>
      </c>
      <c r="B52" s="73" t="s">
        <v>141</v>
      </c>
      <c r="C52" s="74" t="s">
        <v>206</v>
      </c>
      <c r="D52" s="75">
        <v>200</v>
      </c>
      <c r="E52" s="76">
        <v>200</v>
      </c>
      <c r="F52" s="77" t="str">
        <f t="shared" si="0"/>
        <v>-</v>
      </c>
    </row>
    <row r="53" spans="1:6" ht="18.75" customHeight="1" x14ac:dyDescent="0.25">
      <c r="A53" s="72" t="s">
        <v>198</v>
      </c>
      <c r="B53" s="73" t="s">
        <v>141</v>
      </c>
      <c r="C53" s="74" t="s">
        <v>207</v>
      </c>
      <c r="D53" s="75">
        <v>200</v>
      </c>
      <c r="E53" s="76">
        <v>200</v>
      </c>
      <c r="F53" s="77" t="str">
        <f t="shared" si="0"/>
        <v>-</v>
      </c>
    </row>
    <row r="54" spans="1:6" ht="18.75" customHeight="1" x14ac:dyDescent="0.25">
      <c r="A54" s="72" t="s">
        <v>200</v>
      </c>
      <c r="B54" s="73" t="s">
        <v>141</v>
      </c>
      <c r="C54" s="74" t="s">
        <v>208</v>
      </c>
      <c r="D54" s="75">
        <v>200</v>
      </c>
      <c r="E54" s="76">
        <v>200</v>
      </c>
      <c r="F54" s="77" t="str">
        <f t="shared" si="0"/>
        <v>-</v>
      </c>
    </row>
    <row r="55" spans="1:6" ht="28.15" customHeight="1" x14ac:dyDescent="0.25">
      <c r="A55" s="72" t="s">
        <v>209</v>
      </c>
      <c r="B55" s="73" t="s">
        <v>141</v>
      </c>
      <c r="C55" s="74" t="s">
        <v>210</v>
      </c>
      <c r="D55" s="75">
        <v>5000</v>
      </c>
      <c r="E55" s="76" t="s">
        <v>45</v>
      </c>
      <c r="F55" s="77">
        <f t="shared" si="0"/>
        <v>5000</v>
      </c>
    </row>
    <row r="56" spans="1:6" ht="56.45" customHeight="1" x14ac:dyDescent="0.25">
      <c r="A56" s="78" t="s">
        <v>211</v>
      </c>
      <c r="B56" s="73" t="s">
        <v>141</v>
      </c>
      <c r="C56" s="74" t="s">
        <v>212</v>
      </c>
      <c r="D56" s="75">
        <v>5000</v>
      </c>
      <c r="E56" s="76" t="s">
        <v>45</v>
      </c>
      <c r="F56" s="77">
        <f t="shared" si="0"/>
        <v>5000</v>
      </c>
    </row>
    <row r="57" spans="1:6" ht="18.75" customHeight="1" x14ac:dyDescent="0.25">
      <c r="A57" s="72" t="s">
        <v>196</v>
      </c>
      <c r="B57" s="73" t="s">
        <v>141</v>
      </c>
      <c r="C57" s="74" t="s">
        <v>213</v>
      </c>
      <c r="D57" s="75">
        <v>5000</v>
      </c>
      <c r="E57" s="76" t="s">
        <v>45</v>
      </c>
      <c r="F57" s="77">
        <f t="shared" si="0"/>
        <v>5000</v>
      </c>
    </row>
    <row r="58" spans="1:6" ht="18.75" customHeight="1" x14ac:dyDescent="0.25">
      <c r="A58" s="72" t="s">
        <v>198</v>
      </c>
      <c r="B58" s="73" t="s">
        <v>141</v>
      </c>
      <c r="C58" s="74" t="s">
        <v>214</v>
      </c>
      <c r="D58" s="75">
        <v>5000</v>
      </c>
      <c r="E58" s="76" t="s">
        <v>45</v>
      </c>
      <c r="F58" s="77">
        <f t="shared" si="0"/>
        <v>5000</v>
      </c>
    </row>
    <row r="59" spans="1:6" ht="18.75" customHeight="1" x14ac:dyDescent="0.25">
      <c r="A59" s="72" t="s">
        <v>200</v>
      </c>
      <c r="B59" s="73" t="s">
        <v>141</v>
      </c>
      <c r="C59" s="74" t="s">
        <v>215</v>
      </c>
      <c r="D59" s="75">
        <v>5000</v>
      </c>
      <c r="E59" s="76" t="s">
        <v>45</v>
      </c>
      <c r="F59" s="77">
        <f t="shared" si="0"/>
        <v>5000</v>
      </c>
    </row>
    <row r="60" spans="1:6" ht="28.15" customHeight="1" x14ac:dyDescent="0.25">
      <c r="A60" s="72" t="s">
        <v>216</v>
      </c>
      <c r="B60" s="73" t="s">
        <v>141</v>
      </c>
      <c r="C60" s="74" t="s">
        <v>217</v>
      </c>
      <c r="D60" s="75">
        <v>75500</v>
      </c>
      <c r="E60" s="76">
        <v>75500</v>
      </c>
      <c r="F60" s="77" t="str">
        <f t="shared" si="0"/>
        <v>-</v>
      </c>
    </row>
    <row r="61" spans="1:6" ht="46.9" customHeight="1" x14ac:dyDescent="0.25">
      <c r="A61" s="72" t="s">
        <v>218</v>
      </c>
      <c r="B61" s="73" t="s">
        <v>141</v>
      </c>
      <c r="C61" s="74" t="s">
        <v>219</v>
      </c>
      <c r="D61" s="75">
        <v>75500</v>
      </c>
      <c r="E61" s="76">
        <v>75500</v>
      </c>
      <c r="F61" s="77" t="str">
        <f t="shared" si="0"/>
        <v>-</v>
      </c>
    </row>
    <row r="62" spans="1:6" ht="18.75" customHeight="1" x14ac:dyDescent="0.25">
      <c r="A62" s="72" t="s">
        <v>220</v>
      </c>
      <c r="B62" s="73" t="s">
        <v>141</v>
      </c>
      <c r="C62" s="74" t="s">
        <v>221</v>
      </c>
      <c r="D62" s="75">
        <v>39000</v>
      </c>
      <c r="E62" s="76">
        <v>39000</v>
      </c>
      <c r="F62" s="77" t="str">
        <f t="shared" si="0"/>
        <v>-</v>
      </c>
    </row>
    <row r="63" spans="1:6" ht="84.6" customHeight="1" x14ac:dyDescent="0.25">
      <c r="A63" s="78" t="s">
        <v>222</v>
      </c>
      <c r="B63" s="73" t="s">
        <v>141</v>
      </c>
      <c r="C63" s="74" t="s">
        <v>223</v>
      </c>
      <c r="D63" s="75">
        <v>39000</v>
      </c>
      <c r="E63" s="76">
        <v>39000</v>
      </c>
      <c r="F63" s="77" t="str">
        <f t="shared" si="0"/>
        <v>-</v>
      </c>
    </row>
    <row r="64" spans="1:6" ht="15" x14ac:dyDescent="0.25">
      <c r="A64" s="72" t="s">
        <v>155</v>
      </c>
      <c r="B64" s="73" t="s">
        <v>141</v>
      </c>
      <c r="C64" s="74" t="s">
        <v>224</v>
      </c>
      <c r="D64" s="75">
        <v>39000</v>
      </c>
      <c r="E64" s="76">
        <v>39000</v>
      </c>
      <c r="F64" s="77" t="str">
        <f t="shared" si="0"/>
        <v>-</v>
      </c>
    </row>
    <row r="65" spans="1:6" ht="15" x14ac:dyDescent="0.25">
      <c r="A65" s="72" t="s">
        <v>131</v>
      </c>
      <c r="B65" s="73" t="s">
        <v>141</v>
      </c>
      <c r="C65" s="74" t="s">
        <v>225</v>
      </c>
      <c r="D65" s="75">
        <v>39000</v>
      </c>
      <c r="E65" s="76">
        <v>39000</v>
      </c>
      <c r="F65" s="77" t="str">
        <f t="shared" si="0"/>
        <v>-</v>
      </c>
    </row>
    <row r="66" spans="1:6" ht="15" x14ac:dyDescent="0.25">
      <c r="A66" s="72" t="s">
        <v>226</v>
      </c>
      <c r="B66" s="73" t="s">
        <v>141</v>
      </c>
      <c r="C66" s="74" t="s">
        <v>227</v>
      </c>
      <c r="D66" s="75">
        <v>36500</v>
      </c>
      <c r="E66" s="76">
        <v>36500</v>
      </c>
      <c r="F66" s="77" t="str">
        <f t="shared" si="0"/>
        <v>-</v>
      </c>
    </row>
    <row r="67" spans="1:6" ht="84.6" customHeight="1" x14ac:dyDescent="0.25">
      <c r="A67" s="78" t="s">
        <v>228</v>
      </c>
      <c r="B67" s="73" t="s">
        <v>141</v>
      </c>
      <c r="C67" s="74" t="s">
        <v>229</v>
      </c>
      <c r="D67" s="75">
        <v>36500</v>
      </c>
      <c r="E67" s="76">
        <v>36500</v>
      </c>
      <c r="F67" s="77" t="str">
        <f t="shared" si="0"/>
        <v>-</v>
      </c>
    </row>
    <row r="68" spans="1:6" ht="15" x14ac:dyDescent="0.25">
      <c r="A68" s="72" t="s">
        <v>155</v>
      </c>
      <c r="B68" s="73" t="s">
        <v>141</v>
      </c>
      <c r="C68" s="74" t="s">
        <v>230</v>
      </c>
      <c r="D68" s="75">
        <v>36500</v>
      </c>
      <c r="E68" s="76">
        <v>36500</v>
      </c>
      <c r="F68" s="77" t="str">
        <f t="shared" si="0"/>
        <v>-</v>
      </c>
    </row>
    <row r="69" spans="1:6" ht="15" x14ac:dyDescent="0.25">
      <c r="A69" s="72" t="s">
        <v>131</v>
      </c>
      <c r="B69" s="73" t="s">
        <v>141</v>
      </c>
      <c r="C69" s="74" t="s">
        <v>231</v>
      </c>
      <c r="D69" s="75">
        <v>36500</v>
      </c>
      <c r="E69" s="76">
        <v>36500</v>
      </c>
      <c r="F69" s="77" t="str">
        <f t="shared" si="0"/>
        <v>-</v>
      </c>
    </row>
    <row r="70" spans="1:6" ht="15" x14ac:dyDescent="0.25">
      <c r="A70" s="72" t="s">
        <v>232</v>
      </c>
      <c r="B70" s="73" t="s">
        <v>141</v>
      </c>
      <c r="C70" s="74" t="s">
        <v>233</v>
      </c>
      <c r="D70" s="75">
        <v>5000</v>
      </c>
      <c r="E70" s="76" t="s">
        <v>45</v>
      </c>
      <c r="F70" s="77">
        <f t="shared" si="0"/>
        <v>5000</v>
      </c>
    </row>
    <row r="71" spans="1:6" ht="18.75" customHeight="1" x14ac:dyDescent="0.25">
      <c r="A71" s="72" t="s">
        <v>234</v>
      </c>
      <c r="B71" s="73" t="s">
        <v>141</v>
      </c>
      <c r="C71" s="74" t="s">
        <v>235</v>
      </c>
      <c r="D71" s="75">
        <v>5000</v>
      </c>
      <c r="E71" s="76" t="s">
        <v>45</v>
      </c>
      <c r="F71" s="77">
        <f t="shared" si="0"/>
        <v>5000</v>
      </c>
    </row>
    <row r="72" spans="1:6" ht="15" x14ac:dyDescent="0.25">
      <c r="A72" s="72" t="s">
        <v>236</v>
      </c>
      <c r="B72" s="73" t="s">
        <v>141</v>
      </c>
      <c r="C72" s="74" t="s">
        <v>237</v>
      </c>
      <c r="D72" s="75">
        <v>5000</v>
      </c>
      <c r="E72" s="76" t="s">
        <v>45</v>
      </c>
      <c r="F72" s="77">
        <f t="shared" si="0"/>
        <v>5000</v>
      </c>
    </row>
    <row r="73" spans="1:6" ht="46.9" customHeight="1" x14ac:dyDescent="0.25">
      <c r="A73" s="72" t="s">
        <v>238</v>
      </c>
      <c r="B73" s="73" t="s">
        <v>141</v>
      </c>
      <c r="C73" s="74" t="s">
        <v>239</v>
      </c>
      <c r="D73" s="75">
        <v>5000</v>
      </c>
      <c r="E73" s="76" t="s">
        <v>45</v>
      </c>
      <c r="F73" s="77">
        <f t="shared" si="0"/>
        <v>5000</v>
      </c>
    </row>
    <row r="74" spans="1:6" ht="15" x14ac:dyDescent="0.25">
      <c r="A74" s="72" t="s">
        <v>240</v>
      </c>
      <c r="B74" s="73" t="s">
        <v>141</v>
      </c>
      <c r="C74" s="74" t="s">
        <v>241</v>
      </c>
      <c r="D74" s="75">
        <v>5000</v>
      </c>
      <c r="E74" s="76" t="s">
        <v>45</v>
      </c>
      <c r="F74" s="77">
        <f t="shared" si="0"/>
        <v>5000</v>
      </c>
    </row>
    <row r="75" spans="1:6" ht="15" x14ac:dyDescent="0.25">
      <c r="A75" s="72" t="s">
        <v>242</v>
      </c>
      <c r="B75" s="73" t="s">
        <v>141</v>
      </c>
      <c r="C75" s="74" t="s">
        <v>243</v>
      </c>
      <c r="D75" s="75">
        <v>5000</v>
      </c>
      <c r="E75" s="76" t="s">
        <v>45</v>
      </c>
      <c r="F75" s="77">
        <f t="shared" si="0"/>
        <v>5000</v>
      </c>
    </row>
    <row r="76" spans="1:6" ht="15" x14ac:dyDescent="0.25">
      <c r="A76" s="72" t="s">
        <v>244</v>
      </c>
      <c r="B76" s="73" t="s">
        <v>141</v>
      </c>
      <c r="C76" s="74" t="s">
        <v>245</v>
      </c>
      <c r="D76" s="75">
        <v>38000</v>
      </c>
      <c r="E76" s="76">
        <v>23568.639999999999</v>
      </c>
      <c r="F76" s="77">
        <f t="shared" si="0"/>
        <v>14431.36</v>
      </c>
    </row>
    <row r="77" spans="1:6" ht="18.75" customHeight="1" x14ac:dyDescent="0.25">
      <c r="A77" s="72" t="s">
        <v>246</v>
      </c>
      <c r="B77" s="73" t="s">
        <v>141</v>
      </c>
      <c r="C77" s="74" t="s">
        <v>247</v>
      </c>
      <c r="D77" s="75">
        <v>4000</v>
      </c>
      <c r="E77" s="76">
        <v>2280</v>
      </c>
      <c r="F77" s="77">
        <f t="shared" si="0"/>
        <v>1720</v>
      </c>
    </row>
    <row r="78" spans="1:6" ht="37.700000000000003" customHeight="1" x14ac:dyDescent="0.25">
      <c r="A78" s="72" t="s">
        <v>248</v>
      </c>
      <c r="B78" s="73" t="s">
        <v>141</v>
      </c>
      <c r="C78" s="74" t="s">
        <v>249</v>
      </c>
      <c r="D78" s="75">
        <v>3000</v>
      </c>
      <c r="E78" s="76">
        <v>2280</v>
      </c>
      <c r="F78" s="77">
        <f t="shared" si="0"/>
        <v>720</v>
      </c>
    </row>
    <row r="79" spans="1:6" ht="65.849999999999994" customHeight="1" x14ac:dyDescent="0.25">
      <c r="A79" s="78" t="s">
        <v>250</v>
      </c>
      <c r="B79" s="73" t="s">
        <v>141</v>
      </c>
      <c r="C79" s="74" t="s">
        <v>251</v>
      </c>
      <c r="D79" s="75">
        <v>3000</v>
      </c>
      <c r="E79" s="76">
        <v>2280</v>
      </c>
      <c r="F79" s="77">
        <f t="shared" ref="F79:F142" si="1">IF(OR(D79="-",IF(E79="-",0,E79)&gt;=IF(D79="-",0,D79)),"-",IF(D79="-",0,D79)-IF(E79="-",0,E79))</f>
        <v>720</v>
      </c>
    </row>
    <row r="80" spans="1:6" ht="18.75" customHeight="1" x14ac:dyDescent="0.25">
      <c r="A80" s="72" t="s">
        <v>196</v>
      </c>
      <c r="B80" s="73" t="s">
        <v>141</v>
      </c>
      <c r="C80" s="74" t="s">
        <v>252</v>
      </c>
      <c r="D80" s="75">
        <v>3000</v>
      </c>
      <c r="E80" s="76">
        <v>2280</v>
      </c>
      <c r="F80" s="77">
        <f t="shared" si="1"/>
        <v>720</v>
      </c>
    </row>
    <row r="81" spans="1:6" ht="18.75" customHeight="1" x14ac:dyDescent="0.25">
      <c r="A81" s="72" t="s">
        <v>198</v>
      </c>
      <c r="B81" s="73" t="s">
        <v>141</v>
      </c>
      <c r="C81" s="74" t="s">
        <v>253</v>
      </c>
      <c r="D81" s="75">
        <v>3000</v>
      </c>
      <c r="E81" s="76">
        <v>2280</v>
      </c>
      <c r="F81" s="77">
        <f t="shared" si="1"/>
        <v>720</v>
      </c>
    </row>
    <row r="82" spans="1:6" ht="18.75" customHeight="1" x14ac:dyDescent="0.25">
      <c r="A82" s="72" t="s">
        <v>200</v>
      </c>
      <c r="B82" s="73" t="s">
        <v>141</v>
      </c>
      <c r="C82" s="74" t="s">
        <v>254</v>
      </c>
      <c r="D82" s="75">
        <v>3000</v>
      </c>
      <c r="E82" s="76">
        <v>2280</v>
      </c>
      <c r="F82" s="77">
        <f t="shared" si="1"/>
        <v>720</v>
      </c>
    </row>
    <row r="83" spans="1:6" ht="37.700000000000003" customHeight="1" x14ac:dyDescent="0.25">
      <c r="A83" s="72" t="s">
        <v>255</v>
      </c>
      <c r="B83" s="73" t="s">
        <v>141</v>
      </c>
      <c r="C83" s="74" t="s">
        <v>256</v>
      </c>
      <c r="D83" s="75">
        <v>1000</v>
      </c>
      <c r="E83" s="76" t="s">
        <v>45</v>
      </c>
      <c r="F83" s="77">
        <f t="shared" si="1"/>
        <v>1000</v>
      </c>
    </row>
    <row r="84" spans="1:6" ht="56.45" customHeight="1" x14ac:dyDescent="0.25">
      <c r="A84" s="78" t="s">
        <v>257</v>
      </c>
      <c r="B84" s="73" t="s">
        <v>141</v>
      </c>
      <c r="C84" s="74" t="s">
        <v>258</v>
      </c>
      <c r="D84" s="75">
        <v>1000</v>
      </c>
      <c r="E84" s="76" t="s">
        <v>45</v>
      </c>
      <c r="F84" s="77">
        <f t="shared" si="1"/>
        <v>1000</v>
      </c>
    </row>
    <row r="85" spans="1:6" ht="18.75" customHeight="1" x14ac:dyDescent="0.25">
      <c r="A85" s="72" t="s">
        <v>196</v>
      </c>
      <c r="B85" s="73" t="s">
        <v>141</v>
      </c>
      <c r="C85" s="74" t="s">
        <v>259</v>
      </c>
      <c r="D85" s="75">
        <v>1000</v>
      </c>
      <c r="E85" s="76" t="s">
        <v>45</v>
      </c>
      <c r="F85" s="77">
        <f t="shared" si="1"/>
        <v>1000</v>
      </c>
    </row>
    <row r="86" spans="1:6" ht="18.75" customHeight="1" x14ac:dyDescent="0.25">
      <c r="A86" s="72" t="s">
        <v>198</v>
      </c>
      <c r="B86" s="73" t="s">
        <v>141</v>
      </c>
      <c r="C86" s="74" t="s">
        <v>260</v>
      </c>
      <c r="D86" s="75">
        <v>1000</v>
      </c>
      <c r="E86" s="76" t="s">
        <v>45</v>
      </c>
      <c r="F86" s="77">
        <f t="shared" si="1"/>
        <v>1000</v>
      </c>
    </row>
    <row r="87" spans="1:6" ht="18.75" customHeight="1" x14ac:dyDescent="0.25">
      <c r="A87" s="72" t="s">
        <v>200</v>
      </c>
      <c r="B87" s="73" t="s">
        <v>141</v>
      </c>
      <c r="C87" s="74" t="s">
        <v>261</v>
      </c>
      <c r="D87" s="75">
        <v>1000</v>
      </c>
      <c r="E87" s="76" t="s">
        <v>45</v>
      </c>
      <c r="F87" s="77">
        <f t="shared" si="1"/>
        <v>1000</v>
      </c>
    </row>
    <row r="88" spans="1:6" ht="28.15" customHeight="1" x14ac:dyDescent="0.25">
      <c r="A88" s="72" t="s">
        <v>262</v>
      </c>
      <c r="B88" s="73" t="s">
        <v>141</v>
      </c>
      <c r="C88" s="74" t="s">
        <v>263</v>
      </c>
      <c r="D88" s="75">
        <v>2000</v>
      </c>
      <c r="E88" s="76" t="s">
        <v>45</v>
      </c>
      <c r="F88" s="77">
        <f t="shared" si="1"/>
        <v>2000</v>
      </c>
    </row>
    <row r="89" spans="1:6" ht="46.9" customHeight="1" x14ac:dyDescent="0.25">
      <c r="A89" s="72" t="s">
        <v>264</v>
      </c>
      <c r="B89" s="73" t="s">
        <v>141</v>
      </c>
      <c r="C89" s="74" t="s">
        <v>265</v>
      </c>
      <c r="D89" s="75">
        <v>2000</v>
      </c>
      <c r="E89" s="76" t="s">
        <v>45</v>
      </c>
      <c r="F89" s="77">
        <f t="shared" si="1"/>
        <v>2000</v>
      </c>
    </row>
    <row r="90" spans="1:6" ht="56.45" customHeight="1" x14ac:dyDescent="0.25">
      <c r="A90" s="78" t="s">
        <v>266</v>
      </c>
      <c r="B90" s="73" t="s">
        <v>141</v>
      </c>
      <c r="C90" s="74" t="s">
        <v>267</v>
      </c>
      <c r="D90" s="75">
        <v>2000</v>
      </c>
      <c r="E90" s="76" t="s">
        <v>45</v>
      </c>
      <c r="F90" s="77">
        <f t="shared" si="1"/>
        <v>2000</v>
      </c>
    </row>
    <row r="91" spans="1:6" ht="18.75" customHeight="1" x14ac:dyDescent="0.25">
      <c r="A91" s="72" t="s">
        <v>196</v>
      </c>
      <c r="B91" s="73" t="s">
        <v>141</v>
      </c>
      <c r="C91" s="74" t="s">
        <v>268</v>
      </c>
      <c r="D91" s="75">
        <v>2000</v>
      </c>
      <c r="E91" s="76" t="s">
        <v>45</v>
      </c>
      <c r="F91" s="77">
        <f t="shared" si="1"/>
        <v>2000</v>
      </c>
    </row>
    <row r="92" spans="1:6" ht="18.75" customHeight="1" x14ac:dyDescent="0.25">
      <c r="A92" s="72" t="s">
        <v>198</v>
      </c>
      <c r="B92" s="73" t="s">
        <v>141</v>
      </c>
      <c r="C92" s="74" t="s">
        <v>269</v>
      </c>
      <c r="D92" s="75">
        <v>2000</v>
      </c>
      <c r="E92" s="76" t="s">
        <v>45</v>
      </c>
      <c r="F92" s="77">
        <f t="shared" si="1"/>
        <v>2000</v>
      </c>
    </row>
    <row r="93" spans="1:6" ht="18.75" customHeight="1" x14ac:dyDescent="0.25">
      <c r="A93" s="72" t="s">
        <v>200</v>
      </c>
      <c r="B93" s="73" t="s">
        <v>141</v>
      </c>
      <c r="C93" s="74" t="s">
        <v>270</v>
      </c>
      <c r="D93" s="75">
        <v>2000</v>
      </c>
      <c r="E93" s="76" t="s">
        <v>45</v>
      </c>
      <c r="F93" s="77">
        <f t="shared" si="1"/>
        <v>2000</v>
      </c>
    </row>
    <row r="94" spans="1:6" ht="18.75" customHeight="1" x14ac:dyDescent="0.25">
      <c r="A94" s="72" t="s">
        <v>166</v>
      </c>
      <c r="B94" s="73" t="s">
        <v>141</v>
      </c>
      <c r="C94" s="74" t="s">
        <v>271</v>
      </c>
      <c r="D94" s="75">
        <v>11000</v>
      </c>
      <c r="E94" s="76">
        <v>1288.6400000000001</v>
      </c>
      <c r="F94" s="77">
        <f t="shared" si="1"/>
        <v>9711.36</v>
      </c>
    </row>
    <row r="95" spans="1:6" ht="28.15" customHeight="1" x14ac:dyDescent="0.25">
      <c r="A95" s="72" t="s">
        <v>182</v>
      </c>
      <c r="B95" s="73" t="s">
        <v>141</v>
      </c>
      <c r="C95" s="74" t="s">
        <v>272</v>
      </c>
      <c r="D95" s="75">
        <v>11000</v>
      </c>
      <c r="E95" s="76">
        <v>1288.6400000000001</v>
      </c>
      <c r="F95" s="77">
        <f t="shared" si="1"/>
        <v>9711.36</v>
      </c>
    </row>
    <row r="96" spans="1:6" ht="28.15" customHeight="1" x14ac:dyDescent="0.25">
      <c r="A96" s="72" t="s">
        <v>273</v>
      </c>
      <c r="B96" s="73" t="s">
        <v>141</v>
      </c>
      <c r="C96" s="74" t="s">
        <v>274</v>
      </c>
      <c r="D96" s="75">
        <v>11000</v>
      </c>
      <c r="E96" s="76">
        <v>1288.6400000000001</v>
      </c>
      <c r="F96" s="77">
        <f t="shared" si="1"/>
        <v>9711.36</v>
      </c>
    </row>
    <row r="97" spans="1:6" ht="15" x14ac:dyDescent="0.25">
      <c r="A97" s="72" t="s">
        <v>240</v>
      </c>
      <c r="B97" s="73" t="s">
        <v>141</v>
      </c>
      <c r="C97" s="74" t="s">
        <v>275</v>
      </c>
      <c r="D97" s="75">
        <v>11000</v>
      </c>
      <c r="E97" s="76">
        <v>1288.6400000000001</v>
      </c>
      <c r="F97" s="77">
        <f t="shared" si="1"/>
        <v>9711.36</v>
      </c>
    </row>
    <row r="98" spans="1:6" ht="15" x14ac:dyDescent="0.25">
      <c r="A98" s="72" t="s">
        <v>276</v>
      </c>
      <c r="B98" s="73" t="s">
        <v>141</v>
      </c>
      <c r="C98" s="74" t="s">
        <v>277</v>
      </c>
      <c r="D98" s="75">
        <v>11000</v>
      </c>
      <c r="E98" s="76">
        <v>1288.6400000000001</v>
      </c>
      <c r="F98" s="77">
        <f t="shared" si="1"/>
        <v>9711.36</v>
      </c>
    </row>
    <row r="99" spans="1:6" ht="18.75" customHeight="1" x14ac:dyDescent="0.25">
      <c r="A99" s="72" t="s">
        <v>278</v>
      </c>
      <c r="B99" s="73" t="s">
        <v>141</v>
      </c>
      <c r="C99" s="74" t="s">
        <v>279</v>
      </c>
      <c r="D99" s="75">
        <v>4000</v>
      </c>
      <c r="E99" s="76" t="s">
        <v>45</v>
      </c>
      <c r="F99" s="77">
        <f t="shared" si="1"/>
        <v>4000</v>
      </c>
    </row>
    <row r="100" spans="1:6" ht="15" x14ac:dyDescent="0.25">
      <c r="A100" s="72" t="s">
        <v>280</v>
      </c>
      <c r="B100" s="73" t="s">
        <v>141</v>
      </c>
      <c r="C100" s="74" t="s">
        <v>281</v>
      </c>
      <c r="D100" s="75">
        <v>5000</v>
      </c>
      <c r="E100" s="76" t="s">
        <v>45</v>
      </c>
      <c r="F100" s="77">
        <f t="shared" si="1"/>
        <v>5000</v>
      </c>
    </row>
    <row r="101" spans="1:6" ht="15" x14ac:dyDescent="0.25">
      <c r="A101" s="72" t="s">
        <v>282</v>
      </c>
      <c r="B101" s="73" t="s">
        <v>141</v>
      </c>
      <c r="C101" s="74" t="s">
        <v>283</v>
      </c>
      <c r="D101" s="75">
        <v>2000</v>
      </c>
      <c r="E101" s="76">
        <v>1288.6400000000001</v>
      </c>
      <c r="F101" s="77">
        <f t="shared" si="1"/>
        <v>711.3599999999999</v>
      </c>
    </row>
    <row r="102" spans="1:6" ht="56.45" customHeight="1" x14ac:dyDescent="0.25">
      <c r="A102" s="78" t="s">
        <v>284</v>
      </c>
      <c r="B102" s="73" t="s">
        <v>141</v>
      </c>
      <c r="C102" s="74" t="s">
        <v>285</v>
      </c>
      <c r="D102" s="75">
        <v>1000</v>
      </c>
      <c r="E102" s="76" t="s">
        <v>45</v>
      </c>
      <c r="F102" s="77">
        <f t="shared" si="1"/>
        <v>1000</v>
      </c>
    </row>
    <row r="103" spans="1:6" ht="65.849999999999994" customHeight="1" x14ac:dyDescent="0.25">
      <c r="A103" s="78" t="s">
        <v>286</v>
      </c>
      <c r="B103" s="73" t="s">
        <v>141</v>
      </c>
      <c r="C103" s="74" t="s">
        <v>287</v>
      </c>
      <c r="D103" s="75">
        <v>1000</v>
      </c>
      <c r="E103" s="76" t="s">
        <v>45</v>
      </c>
      <c r="F103" s="77">
        <f t="shared" si="1"/>
        <v>1000</v>
      </c>
    </row>
    <row r="104" spans="1:6" ht="131.65" customHeight="1" x14ac:dyDescent="0.25">
      <c r="A104" s="78" t="s">
        <v>288</v>
      </c>
      <c r="B104" s="73" t="s">
        <v>141</v>
      </c>
      <c r="C104" s="74" t="s">
        <v>289</v>
      </c>
      <c r="D104" s="75">
        <v>1000</v>
      </c>
      <c r="E104" s="76" t="s">
        <v>45</v>
      </c>
      <c r="F104" s="77">
        <f t="shared" si="1"/>
        <v>1000</v>
      </c>
    </row>
    <row r="105" spans="1:6" ht="18.75" customHeight="1" x14ac:dyDescent="0.25">
      <c r="A105" s="72" t="s">
        <v>196</v>
      </c>
      <c r="B105" s="73" t="s">
        <v>141</v>
      </c>
      <c r="C105" s="74" t="s">
        <v>290</v>
      </c>
      <c r="D105" s="75">
        <v>1000</v>
      </c>
      <c r="E105" s="76" t="s">
        <v>45</v>
      </c>
      <c r="F105" s="77">
        <f t="shared" si="1"/>
        <v>1000</v>
      </c>
    </row>
    <row r="106" spans="1:6" ht="18.75" customHeight="1" x14ac:dyDescent="0.25">
      <c r="A106" s="72" t="s">
        <v>198</v>
      </c>
      <c r="B106" s="73" t="s">
        <v>141</v>
      </c>
      <c r="C106" s="74" t="s">
        <v>291</v>
      </c>
      <c r="D106" s="75">
        <v>1000</v>
      </c>
      <c r="E106" s="76" t="s">
        <v>45</v>
      </c>
      <c r="F106" s="77">
        <f t="shared" si="1"/>
        <v>1000</v>
      </c>
    </row>
    <row r="107" spans="1:6" ht="18.75" customHeight="1" x14ac:dyDescent="0.25">
      <c r="A107" s="72" t="s">
        <v>200</v>
      </c>
      <c r="B107" s="73" t="s">
        <v>141</v>
      </c>
      <c r="C107" s="74" t="s">
        <v>292</v>
      </c>
      <c r="D107" s="75">
        <v>1000</v>
      </c>
      <c r="E107" s="76" t="s">
        <v>45</v>
      </c>
      <c r="F107" s="77">
        <f t="shared" si="1"/>
        <v>1000</v>
      </c>
    </row>
    <row r="108" spans="1:6" ht="18.75" customHeight="1" x14ac:dyDescent="0.25">
      <c r="A108" s="72" t="s">
        <v>234</v>
      </c>
      <c r="B108" s="73" t="s">
        <v>141</v>
      </c>
      <c r="C108" s="74" t="s">
        <v>293</v>
      </c>
      <c r="D108" s="75">
        <v>20000</v>
      </c>
      <c r="E108" s="76">
        <v>20000</v>
      </c>
      <c r="F108" s="77" t="str">
        <f t="shared" si="1"/>
        <v>-</v>
      </c>
    </row>
    <row r="109" spans="1:6" ht="15" x14ac:dyDescent="0.25">
      <c r="A109" s="72" t="s">
        <v>294</v>
      </c>
      <c r="B109" s="73" t="s">
        <v>141</v>
      </c>
      <c r="C109" s="74" t="s">
        <v>295</v>
      </c>
      <c r="D109" s="75">
        <v>20000</v>
      </c>
      <c r="E109" s="76">
        <v>20000</v>
      </c>
      <c r="F109" s="77" t="str">
        <f t="shared" si="1"/>
        <v>-</v>
      </c>
    </row>
    <row r="110" spans="1:6" ht="46.9" customHeight="1" x14ac:dyDescent="0.25">
      <c r="A110" s="72" t="s">
        <v>296</v>
      </c>
      <c r="B110" s="73" t="s">
        <v>141</v>
      </c>
      <c r="C110" s="74" t="s">
        <v>297</v>
      </c>
      <c r="D110" s="75">
        <v>20000</v>
      </c>
      <c r="E110" s="76">
        <v>20000</v>
      </c>
      <c r="F110" s="77" t="str">
        <f t="shared" si="1"/>
        <v>-</v>
      </c>
    </row>
    <row r="111" spans="1:6" ht="15" x14ac:dyDescent="0.25">
      <c r="A111" s="72" t="s">
        <v>240</v>
      </c>
      <c r="B111" s="73" t="s">
        <v>141</v>
      </c>
      <c r="C111" s="74" t="s">
        <v>298</v>
      </c>
      <c r="D111" s="75">
        <v>20000</v>
      </c>
      <c r="E111" s="76">
        <v>20000</v>
      </c>
      <c r="F111" s="77" t="str">
        <f t="shared" si="1"/>
        <v>-</v>
      </c>
    </row>
    <row r="112" spans="1:6" ht="15" x14ac:dyDescent="0.25">
      <c r="A112" s="72" t="s">
        <v>276</v>
      </c>
      <c r="B112" s="73" t="s">
        <v>141</v>
      </c>
      <c r="C112" s="74" t="s">
        <v>299</v>
      </c>
      <c r="D112" s="75">
        <v>20000</v>
      </c>
      <c r="E112" s="76">
        <v>20000</v>
      </c>
      <c r="F112" s="77" t="str">
        <f t="shared" si="1"/>
        <v>-</v>
      </c>
    </row>
    <row r="113" spans="1:6" ht="15" x14ac:dyDescent="0.25">
      <c r="A113" s="72" t="s">
        <v>282</v>
      </c>
      <c r="B113" s="73" t="s">
        <v>141</v>
      </c>
      <c r="C113" s="74" t="s">
        <v>300</v>
      </c>
      <c r="D113" s="75">
        <v>20000</v>
      </c>
      <c r="E113" s="76">
        <v>20000</v>
      </c>
      <c r="F113" s="77" t="str">
        <f t="shared" si="1"/>
        <v>-</v>
      </c>
    </row>
    <row r="114" spans="1:6" ht="15" x14ac:dyDescent="0.25">
      <c r="A114" s="72" t="s">
        <v>301</v>
      </c>
      <c r="B114" s="73" t="s">
        <v>141</v>
      </c>
      <c r="C114" s="74" t="s">
        <v>302</v>
      </c>
      <c r="D114" s="75">
        <v>144600</v>
      </c>
      <c r="E114" s="76">
        <v>112698.32</v>
      </c>
      <c r="F114" s="77">
        <f t="shared" si="1"/>
        <v>31901.679999999993</v>
      </c>
    </row>
    <row r="115" spans="1:6" ht="15" x14ac:dyDescent="0.25">
      <c r="A115" s="72" t="s">
        <v>303</v>
      </c>
      <c r="B115" s="73" t="s">
        <v>141</v>
      </c>
      <c r="C115" s="74" t="s">
        <v>304</v>
      </c>
      <c r="D115" s="75">
        <v>144600</v>
      </c>
      <c r="E115" s="76">
        <v>112698.32</v>
      </c>
      <c r="F115" s="77">
        <f t="shared" si="1"/>
        <v>31901.679999999993</v>
      </c>
    </row>
    <row r="116" spans="1:6" ht="18.75" customHeight="1" x14ac:dyDescent="0.25">
      <c r="A116" s="72" t="s">
        <v>234</v>
      </c>
      <c r="B116" s="73" t="s">
        <v>141</v>
      </c>
      <c r="C116" s="74" t="s">
        <v>305</v>
      </c>
      <c r="D116" s="75">
        <v>144600</v>
      </c>
      <c r="E116" s="76">
        <v>112698.32</v>
      </c>
      <c r="F116" s="77">
        <f t="shared" si="1"/>
        <v>31901.679999999993</v>
      </c>
    </row>
    <row r="117" spans="1:6" ht="15" x14ac:dyDescent="0.25">
      <c r="A117" s="72" t="s">
        <v>294</v>
      </c>
      <c r="B117" s="73" t="s">
        <v>141</v>
      </c>
      <c r="C117" s="74" t="s">
        <v>306</v>
      </c>
      <c r="D117" s="75">
        <v>144600</v>
      </c>
      <c r="E117" s="76">
        <v>112698.32</v>
      </c>
      <c r="F117" s="77">
        <f t="shared" si="1"/>
        <v>31901.679999999993</v>
      </c>
    </row>
    <row r="118" spans="1:6" ht="65.849999999999994" customHeight="1" x14ac:dyDescent="0.25">
      <c r="A118" s="78" t="s">
        <v>307</v>
      </c>
      <c r="B118" s="73" t="s">
        <v>141</v>
      </c>
      <c r="C118" s="74" t="s">
        <v>308</v>
      </c>
      <c r="D118" s="75">
        <v>144600</v>
      </c>
      <c r="E118" s="76">
        <v>112698.32</v>
      </c>
      <c r="F118" s="77">
        <f t="shared" si="1"/>
        <v>31901.679999999993</v>
      </c>
    </row>
    <row r="119" spans="1:6" ht="46.9" customHeight="1" x14ac:dyDescent="0.25">
      <c r="A119" s="72" t="s">
        <v>172</v>
      </c>
      <c r="B119" s="73" t="s">
        <v>141</v>
      </c>
      <c r="C119" s="74" t="s">
        <v>309</v>
      </c>
      <c r="D119" s="75">
        <v>139400</v>
      </c>
      <c r="E119" s="76">
        <v>107498.32</v>
      </c>
      <c r="F119" s="77">
        <f t="shared" si="1"/>
        <v>31901.679999999993</v>
      </c>
    </row>
    <row r="120" spans="1:6" ht="18.75" customHeight="1" x14ac:dyDescent="0.25">
      <c r="A120" s="72" t="s">
        <v>174</v>
      </c>
      <c r="B120" s="73" t="s">
        <v>141</v>
      </c>
      <c r="C120" s="74" t="s">
        <v>310</v>
      </c>
      <c r="D120" s="75">
        <v>139400</v>
      </c>
      <c r="E120" s="76">
        <v>107498.32</v>
      </c>
      <c r="F120" s="77">
        <f t="shared" si="1"/>
        <v>31901.679999999993</v>
      </c>
    </row>
    <row r="121" spans="1:6" ht="18.75" customHeight="1" x14ac:dyDescent="0.25">
      <c r="A121" s="72" t="s">
        <v>176</v>
      </c>
      <c r="B121" s="73" t="s">
        <v>141</v>
      </c>
      <c r="C121" s="74" t="s">
        <v>311</v>
      </c>
      <c r="D121" s="75">
        <v>108100</v>
      </c>
      <c r="E121" s="76">
        <v>83924.41</v>
      </c>
      <c r="F121" s="77">
        <f t="shared" si="1"/>
        <v>24175.589999999997</v>
      </c>
    </row>
    <row r="122" spans="1:6" ht="28.15" customHeight="1" x14ac:dyDescent="0.25">
      <c r="A122" s="72" t="s">
        <v>180</v>
      </c>
      <c r="B122" s="73" t="s">
        <v>141</v>
      </c>
      <c r="C122" s="74" t="s">
        <v>312</v>
      </c>
      <c r="D122" s="75">
        <v>31300</v>
      </c>
      <c r="E122" s="76">
        <v>23573.91</v>
      </c>
      <c r="F122" s="77">
        <f t="shared" si="1"/>
        <v>7726.09</v>
      </c>
    </row>
    <row r="123" spans="1:6" ht="18.75" customHeight="1" x14ac:dyDescent="0.25">
      <c r="A123" s="72" t="s">
        <v>196</v>
      </c>
      <c r="B123" s="73" t="s">
        <v>141</v>
      </c>
      <c r="C123" s="74" t="s">
        <v>313</v>
      </c>
      <c r="D123" s="75">
        <v>5200</v>
      </c>
      <c r="E123" s="76">
        <v>5200</v>
      </c>
      <c r="F123" s="77" t="str">
        <f t="shared" si="1"/>
        <v>-</v>
      </c>
    </row>
    <row r="124" spans="1:6" ht="18.75" customHeight="1" x14ac:dyDescent="0.25">
      <c r="A124" s="72" t="s">
        <v>198</v>
      </c>
      <c r="B124" s="73" t="s">
        <v>141</v>
      </c>
      <c r="C124" s="74" t="s">
        <v>314</v>
      </c>
      <c r="D124" s="75">
        <v>5200</v>
      </c>
      <c r="E124" s="76">
        <v>5200</v>
      </c>
      <c r="F124" s="77" t="str">
        <f t="shared" si="1"/>
        <v>-</v>
      </c>
    </row>
    <row r="125" spans="1:6" ht="18.75" customHeight="1" x14ac:dyDescent="0.25">
      <c r="A125" s="72" t="s">
        <v>200</v>
      </c>
      <c r="B125" s="73" t="s">
        <v>141</v>
      </c>
      <c r="C125" s="74" t="s">
        <v>315</v>
      </c>
      <c r="D125" s="75">
        <v>5200</v>
      </c>
      <c r="E125" s="76">
        <v>5200</v>
      </c>
      <c r="F125" s="77" t="str">
        <f t="shared" si="1"/>
        <v>-</v>
      </c>
    </row>
    <row r="126" spans="1:6" ht="18.75" customHeight="1" x14ac:dyDescent="0.25">
      <c r="A126" s="72" t="s">
        <v>316</v>
      </c>
      <c r="B126" s="73" t="s">
        <v>141</v>
      </c>
      <c r="C126" s="74" t="s">
        <v>317</v>
      </c>
      <c r="D126" s="75">
        <v>25000</v>
      </c>
      <c r="E126" s="76">
        <v>16398</v>
      </c>
      <c r="F126" s="77">
        <f t="shared" si="1"/>
        <v>8602</v>
      </c>
    </row>
    <row r="127" spans="1:6" ht="15" x14ac:dyDescent="0.25">
      <c r="A127" s="72" t="s">
        <v>318</v>
      </c>
      <c r="B127" s="73" t="s">
        <v>141</v>
      </c>
      <c r="C127" s="74" t="s">
        <v>319</v>
      </c>
      <c r="D127" s="75">
        <v>25000</v>
      </c>
      <c r="E127" s="76">
        <v>16398</v>
      </c>
      <c r="F127" s="77">
        <f t="shared" si="1"/>
        <v>8602</v>
      </c>
    </row>
    <row r="128" spans="1:6" ht="37.700000000000003" customHeight="1" x14ac:dyDescent="0.25">
      <c r="A128" s="72" t="s">
        <v>320</v>
      </c>
      <c r="B128" s="73" t="s">
        <v>141</v>
      </c>
      <c r="C128" s="74" t="s">
        <v>321</v>
      </c>
      <c r="D128" s="75">
        <v>25000</v>
      </c>
      <c r="E128" s="76">
        <v>16398</v>
      </c>
      <c r="F128" s="77">
        <f t="shared" si="1"/>
        <v>8602</v>
      </c>
    </row>
    <row r="129" spans="1:6" ht="46.9" customHeight="1" x14ac:dyDescent="0.25">
      <c r="A129" s="72" t="s">
        <v>322</v>
      </c>
      <c r="B129" s="73" t="s">
        <v>141</v>
      </c>
      <c r="C129" s="74" t="s">
        <v>323</v>
      </c>
      <c r="D129" s="75">
        <v>22000</v>
      </c>
      <c r="E129" s="76">
        <v>16398</v>
      </c>
      <c r="F129" s="77">
        <f t="shared" si="1"/>
        <v>5602</v>
      </c>
    </row>
    <row r="130" spans="1:6" ht="46.9" customHeight="1" x14ac:dyDescent="0.25">
      <c r="A130" s="72" t="s">
        <v>324</v>
      </c>
      <c r="B130" s="73" t="s">
        <v>141</v>
      </c>
      <c r="C130" s="74" t="s">
        <v>325</v>
      </c>
      <c r="D130" s="75">
        <v>16000</v>
      </c>
      <c r="E130" s="76">
        <v>11400</v>
      </c>
      <c r="F130" s="77">
        <f t="shared" si="1"/>
        <v>4600</v>
      </c>
    </row>
    <row r="131" spans="1:6" ht="18.75" customHeight="1" x14ac:dyDescent="0.25">
      <c r="A131" s="72" t="s">
        <v>196</v>
      </c>
      <c r="B131" s="73" t="s">
        <v>141</v>
      </c>
      <c r="C131" s="74" t="s">
        <v>326</v>
      </c>
      <c r="D131" s="75">
        <v>16000</v>
      </c>
      <c r="E131" s="76">
        <v>11400</v>
      </c>
      <c r="F131" s="77">
        <f t="shared" si="1"/>
        <v>4600</v>
      </c>
    </row>
    <row r="132" spans="1:6" ht="18.75" customHeight="1" x14ac:dyDescent="0.25">
      <c r="A132" s="72" t="s">
        <v>198</v>
      </c>
      <c r="B132" s="73" t="s">
        <v>141</v>
      </c>
      <c r="C132" s="74" t="s">
        <v>327</v>
      </c>
      <c r="D132" s="75">
        <v>16000</v>
      </c>
      <c r="E132" s="76">
        <v>11400</v>
      </c>
      <c r="F132" s="77">
        <f t="shared" si="1"/>
        <v>4600</v>
      </c>
    </row>
    <row r="133" spans="1:6" ht="18.75" customHeight="1" x14ac:dyDescent="0.25">
      <c r="A133" s="72" t="s">
        <v>200</v>
      </c>
      <c r="B133" s="73" t="s">
        <v>141</v>
      </c>
      <c r="C133" s="74" t="s">
        <v>328</v>
      </c>
      <c r="D133" s="75">
        <v>16000</v>
      </c>
      <c r="E133" s="76">
        <v>11400</v>
      </c>
      <c r="F133" s="77">
        <f t="shared" si="1"/>
        <v>4600</v>
      </c>
    </row>
    <row r="134" spans="1:6" ht="56.45" customHeight="1" x14ac:dyDescent="0.25">
      <c r="A134" s="72" t="s">
        <v>329</v>
      </c>
      <c r="B134" s="73" t="s">
        <v>141</v>
      </c>
      <c r="C134" s="74" t="s">
        <v>330</v>
      </c>
      <c r="D134" s="75">
        <v>1000</v>
      </c>
      <c r="E134" s="76" t="s">
        <v>45</v>
      </c>
      <c r="F134" s="77">
        <f t="shared" si="1"/>
        <v>1000</v>
      </c>
    </row>
    <row r="135" spans="1:6" ht="18.75" customHeight="1" x14ac:dyDescent="0.25">
      <c r="A135" s="72" t="s">
        <v>196</v>
      </c>
      <c r="B135" s="73" t="s">
        <v>141</v>
      </c>
      <c r="C135" s="74" t="s">
        <v>331</v>
      </c>
      <c r="D135" s="75">
        <v>1000</v>
      </c>
      <c r="E135" s="76" t="s">
        <v>45</v>
      </c>
      <c r="F135" s="77">
        <f t="shared" si="1"/>
        <v>1000</v>
      </c>
    </row>
    <row r="136" spans="1:6" ht="18.75" customHeight="1" x14ac:dyDescent="0.25">
      <c r="A136" s="72" t="s">
        <v>198</v>
      </c>
      <c r="B136" s="73" t="s">
        <v>141</v>
      </c>
      <c r="C136" s="74" t="s">
        <v>332</v>
      </c>
      <c r="D136" s="75">
        <v>1000</v>
      </c>
      <c r="E136" s="76" t="s">
        <v>45</v>
      </c>
      <c r="F136" s="77">
        <f t="shared" si="1"/>
        <v>1000</v>
      </c>
    </row>
    <row r="137" spans="1:6" ht="18.75" customHeight="1" x14ac:dyDescent="0.25">
      <c r="A137" s="72" t="s">
        <v>200</v>
      </c>
      <c r="B137" s="73" t="s">
        <v>141</v>
      </c>
      <c r="C137" s="74" t="s">
        <v>333</v>
      </c>
      <c r="D137" s="75">
        <v>1000</v>
      </c>
      <c r="E137" s="76" t="s">
        <v>45</v>
      </c>
      <c r="F137" s="77">
        <f t="shared" si="1"/>
        <v>1000</v>
      </c>
    </row>
    <row r="138" spans="1:6" ht="56.45" customHeight="1" x14ac:dyDescent="0.25">
      <c r="A138" s="78" t="s">
        <v>334</v>
      </c>
      <c r="B138" s="73" t="s">
        <v>141</v>
      </c>
      <c r="C138" s="74" t="s">
        <v>335</v>
      </c>
      <c r="D138" s="75">
        <v>5000</v>
      </c>
      <c r="E138" s="76">
        <v>4998</v>
      </c>
      <c r="F138" s="77">
        <f t="shared" si="1"/>
        <v>2</v>
      </c>
    </row>
    <row r="139" spans="1:6" ht="18.75" customHeight="1" x14ac:dyDescent="0.25">
      <c r="A139" s="72" t="s">
        <v>196</v>
      </c>
      <c r="B139" s="73" t="s">
        <v>141</v>
      </c>
      <c r="C139" s="74" t="s">
        <v>336</v>
      </c>
      <c r="D139" s="75">
        <v>5000</v>
      </c>
      <c r="E139" s="76">
        <v>4998</v>
      </c>
      <c r="F139" s="77">
        <f t="shared" si="1"/>
        <v>2</v>
      </c>
    </row>
    <row r="140" spans="1:6" ht="18.75" customHeight="1" x14ac:dyDescent="0.25">
      <c r="A140" s="72" t="s">
        <v>198</v>
      </c>
      <c r="B140" s="73" t="s">
        <v>141</v>
      </c>
      <c r="C140" s="74" t="s">
        <v>337</v>
      </c>
      <c r="D140" s="75">
        <v>5000</v>
      </c>
      <c r="E140" s="76">
        <v>4998</v>
      </c>
      <c r="F140" s="77">
        <f t="shared" si="1"/>
        <v>2</v>
      </c>
    </row>
    <row r="141" spans="1:6" ht="18.75" customHeight="1" x14ac:dyDescent="0.25">
      <c r="A141" s="72" t="s">
        <v>200</v>
      </c>
      <c r="B141" s="73" t="s">
        <v>141</v>
      </c>
      <c r="C141" s="74" t="s">
        <v>338</v>
      </c>
      <c r="D141" s="75">
        <v>5000</v>
      </c>
      <c r="E141" s="76">
        <v>4998</v>
      </c>
      <c r="F141" s="77">
        <f t="shared" si="1"/>
        <v>2</v>
      </c>
    </row>
    <row r="142" spans="1:6" ht="56.45" customHeight="1" x14ac:dyDescent="0.25">
      <c r="A142" s="72" t="s">
        <v>339</v>
      </c>
      <c r="B142" s="73" t="s">
        <v>141</v>
      </c>
      <c r="C142" s="74" t="s">
        <v>340</v>
      </c>
      <c r="D142" s="75">
        <v>2000</v>
      </c>
      <c r="E142" s="76" t="s">
        <v>45</v>
      </c>
      <c r="F142" s="77">
        <f t="shared" si="1"/>
        <v>2000</v>
      </c>
    </row>
    <row r="143" spans="1:6" ht="37.700000000000003" customHeight="1" x14ac:dyDescent="0.25">
      <c r="A143" s="72" t="s">
        <v>341</v>
      </c>
      <c r="B143" s="73" t="s">
        <v>141</v>
      </c>
      <c r="C143" s="74" t="s">
        <v>342</v>
      </c>
      <c r="D143" s="75">
        <v>2000</v>
      </c>
      <c r="E143" s="76" t="s">
        <v>45</v>
      </c>
      <c r="F143" s="77">
        <f t="shared" ref="F143:F206" si="2">IF(OR(D143="-",IF(E143="-",0,E143)&gt;=IF(D143="-",0,D143)),"-",IF(D143="-",0,D143)-IF(E143="-",0,E143))</f>
        <v>2000</v>
      </c>
    </row>
    <row r="144" spans="1:6" ht="18.75" customHeight="1" x14ac:dyDescent="0.25">
      <c r="A144" s="72" t="s">
        <v>196</v>
      </c>
      <c r="B144" s="73" t="s">
        <v>141</v>
      </c>
      <c r="C144" s="74" t="s">
        <v>343</v>
      </c>
      <c r="D144" s="75">
        <v>2000</v>
      </c>
      <c r="E144" s="76" t="s">
        <v>45</v>
      </c>
      <c r="F144" s="77">
        <f t="shared" si="2"/>
        <v>2000</v>
      </c>
    </row>
    <row r="145" spans="1:6" ht="18.75" customHeight="1" x14ac:dyDescent="0.25">
      <c r="A145" s="72" t="s">
        <v>198</v>
      </c>
      <c r="B145" s="73" t="s">
        <v>141</v>
      </c>
      <c r="C145" s="74" t="s">
        <v>344</v>
      </c>
      <c r="D145" s="75">
        <v>2000</v>
      </c>
      <c r="E145" s="76" t="s">
        <v>45</v>
      </c>
      <c r="F145" s="77">
        <f t="shared" si="2"/>
        <v>2000</v>
      </c>
    </row>
    <row r="146" spans="1:6" ht="18.75" customHeight="1" x14ac:dyDescent="0.25">
      <c r="A146" s="72" t="s">
        <v>200</v>
      </c>
      <c r="B146" s="73" t="s">
        <v>141</v>
      </c>
      <c r="C146" s="74" t="s">
        <v>345</v>
      </c>
      <c r="D146" s="75">
        <v>2000</v>
      </c>
      <c r="E146" s="76" t="s">
        <v>45</v>
      </c>
      <c r="F146" s="77">
        <f t="shared" si="2"/>
        <v>2000</v>
      </c>
    </row>
    <row r="147" spans="1:6" ht="46.9" customHeight="1" x14ac:dyDescent="0.25">
      <c r="A147" s="72" t="s">
        <v>346</v>
      </c>
      <c r="B147" s="73" t="s">
        <v>141</v>
      </c>
      <c r="C147" s="74" t="s">
        <v>347</v>
      </c>
      <c r="D147" s="75">
        <v>1000</v>
      </c>
      <c r="E147" s="76" t="s">
        <v>45</v>
      </c>
      <c r="F147" s="77">
        <f t="shared" si="2"/>
        <v>1000</v>
      </c>
    </row>
    <row r="148" spans="1:6" ht="37.700000000000003" customHeight="1" x14ac:dyDescent="0.25">
      <c r="A148" s="72" t="s">
        <v>348</v>
      </c>
      <c r="B148" s="73" t="s">
        <v>141</v>
      </c>
      <c r="C148" s="74" t="s">
        <v>349</v>
      </c>
      <c r="D148" s="75">
        <v>1000</v>
      </c>
      <c r="E148" s="76" t="s">
        <v>45</v>
      </c>
      <c r="F148" s="77">
        <f t="shared" si="2"/>
        <v>1000</v>
      </c>
    </row>
    <row r="149" spans="1:6" ht="18.75" customHeight="1" x14ac:dyDescent="0.25">
      <c r="A149" s="72" t="s">
        <v>196</v>
      </c>
      <c r="B149" s="73" t="s">
        <v>141</v>
      </c>
      <c r="C149" s="74" t="s">
        <v>350</v>
      </c>
      <c r="D149" s="75">
        <v>1000</v>
      </c>
      <c r="E149" s="76" t="s">
        <v>45</v>
      </c>
      <c r="F149" s="77">
        <f t="shared" si="2"/>
        <v>1000</v>
      </c>
    </row>
    <row r="150" spans="1:6" ht="18.75" customHeight="1" x14ac:dyDescent="0.25">
      <c r="A150" s="72" t="s">
        <v>198</v>
      </c>
      <c r="B150" s="73" t="s">
        <v>141</v>
      </c>
      <c r="C150" s="74" t="s">
        <v>351</v>
      </c>
      <c r="D150" s="75">
        <v>1000</v>
      </c>
      <c r="E150" s="76" t="s">
        <v>45</v>
      </c>
      <c r="F150" s="77">
        <f t="shared" si="2"/>
        <v>1000</v>
      </c>
    </row>
    <row r="151" spans="1:6" ht="18.75" customHeight="1" x14ac:dyDescent="0.25">
      <c r="A151" s="72" t="s">
        <v>200</v>
      </c>
      <c r="B151" s="73" t="s">
        <v>141</v>
      </c>
      <c r="C151" s="74" t="s">
        <v>352</v>
      </c>
      <c r="D151" s="75">
        <v>1000</v>
      </c>
      <c r="E151" s="76" t="s">
        <v>45</v>
      </c>
      <c r="F151" s="77">
        <f t="shared" si="2"/>
        <v>1000</v>
      </c>
    </row>
    <row r="152" spans="1:6" ht="15" x14ac:dyDescent="0.25">
      <c r="A152" s="72" t="s">
        <v>353</v>
      </c>
      <c r="B152" s="73" t="s">
        <v>141</v>
      </c>
      <c r="C152" s="74" t="s">
        <v>354</v>
      </c>
      <c r="D152" s="75">
        <v>42000</v>
      </c>
      <c r="E152" s="76">
        <v>8000</v>
      </c>
      <c r="F152" s="77">
        <f t="shared" si="2"/>
        <v>34000</v>
      </c>
    </row>
    <row r="153" spans="1:6" ht="15" x14ac:dyDescent="0.25">
      <c r="A153" s="72" t="s">
        <v>355</v>
      </c>
      <c r="B153" s="73" t="s">
        <v>141</v>
      </c>
      <c r="C153" s="74" t="s">
        <v>356</v>
      </c>
      <c r="D153" s="75">
        <v>42000</v>
      </c>
      <c r="E153" s="76">
        <v>8000</v>
      </c>
      <c r="F153" s="77">
        <f t="shared" si="2"/>
        <v>34000</v>
      </c>
    </row>
    <row r="154" spans="1:6" ht="18.75" customHeight="1" x14ac:dyDescent="0.25">
      <c r="A154" s="72" t="s">
        <v>234</v>
      </c>
      <c r="B154" s="73" t="s">
        <v>141</v>
      </c>
      <c r="C154" s="74" t="s">
        <v>357</v>
      </c>
      <c r="D154" s="75">
        <v>42000</v>
      </c>
      <c r="E154" s="76">
        <v>8000</v>
      </c>
      <c r="F154" s="77">
        <f t="shared" si="2"/>
        <v>34000</v>
      </c>
    </row>
    <row r="155" spans="1:6" ht="15" x14ac:dyDescent="0.25">
      <c r="A155" s="72" t="s">
        <v>294</v>
      </c>
      <c r="B155" s="73" t="s">
        <v>141</v>
      </c>
      <c r="C155" s="74" t="s">
        <v>358</v>
      </c>
      <c r="D155" s="75">
        <v>42000</v>
      </c>
      <c r="E155" s="76">
        <v>8000</v>
      </c>
      <c r="F155" s="77">
        <f t="shared" si="2"/>
        <v>34000</v>
      </c>
    </row>
    <row r="156" spans="1:6" ht="56.45" customHeight="1" x14ac:dyDescent="0.25">
      <c r="A156" s="78" t="s">
        <v>359</v>
      </c>
      <c r="B156" s="73" t="s">
        <v>141</v>
      </c>
      <c r="C156" s="74" t="s">
        <v>360</v>
      </c>
      <c r="D156" s="75">
        <v>42000</v>
      </c>
      <c r="E156" s="76">
        <v>8000</v>
      </c>
      <c r="F156" s="77">
        <f t="shared" si="2"/>
        <v>34000</v>
      </c>
    </row>
    <row r="157" spans="1:6" ht="18.75" customHeight="1" x14ac:dyDescent="0.25">
      <c r="A157" s="72" t="s">
        <v>196</v>
      </c>
      <c r="B157" s="73" t="s">
        <v>141</v>
      </c>
      <c r="C157" s="74" t="s">
        <v>361</v>
      </c>
      <c r="D157" s="75">
        <v>42000</v>
      </c>
      <c r="E157" s="76">
        <v>8000</v>
      </c>
      <c r="F157" s="77">
        <f t="shared" si="2"/>
        <v>34000</v>
      </c>
    </row>
    <row r="158" spans="1:6" ht="18.75" customHeight="1" x14ac:dyDescent="0.25">
      <c r="A158" s="72" t="s">
        <v>198</v>
      </c>
      <c r="B158" s="73" t="s">
        <v>141</v>
      </c>
      <c r="C158" s="74" t="s">
        <v>362</v>
      </c>
      <c r="D158" s="75">
        <v>42000</v>
      </c>
      <c r="E158" s="76">
        <v>8000</v>
      </c>
      <c r="F158" s="77">
        <f t="shared" si="2"/>
        <v>34000</v>
      </c>
    </row>
    <row r="159" spans="1:6" ht="18.75" customHeight="1" x14ac:dyDescent="0.25">
      <c r="A159" s="72" t="s">
        <v>200</v>
      </c>
      <c r="B159" s="73" t="s">
        <v>141</v>
      </c>
      <c r="C159" s="74" t="s">
        <v>363</v>
      </c>
      <c r="D159" s="75">
        <v>42000</v>
      </c>
      <c r="E159" s="76">
        <v>8000</v>
      </c>
      <c r="F159" s="77">
        <f t="shared" si="2"/>
        <v>34000</v>
      </c>
    </row>
    <row r="160" spans="1:6" ht="15" x14ac:dyDescent="0.25">
      <c r="A160" s="72" t="s">
        <v>364</v>
      </c>
      <c r="B160" s="73" t="s">
        <v>141</v>
      </c>
      <c r="C160" s="74" t="s">
        <v>365</v>
      </c>
      <c r="D160" s="75">
        <v>936300</v>
      </c>
      <c r="E160" s="76">
        <v>815274.33</v>
      </c>
      <c r="F160" s="77">
        <f t="shared" si="2"/>
        <v>121025.67000000004</v>
      </c>
    </row>
    <row r="161" spans="1:6" ht="15" x14ac:dyDescent="0.25">
      <c r="A161" s="72" t="s">
        <v>366</v>
      </c>
      <c r="B161" s="73" t="s">
        <v>141</v>
      </c>
      <c r="C161" s="74" t="s">
        <v>367</v>
      </c>
      <c r="D161" s="75">
        <v>40000</v>
      </c>
      <c r="E161" s="76">
        <v>32874.83</v>
      </c>
      <c r="F161" s="77">
        <f t="shared" si="2"/>
        <v>7125.1699999999983</v>
      </c>
    </row>
    <row r="162" spans="1:6" ht="37.700000000000003" customHeight="1" x14ac:dyDescent="0.25">
      <c r="A162" s="72" t="s">
        <v>158</v>
      </c>
      <c r="B162" s="73" t="s">
        <v>141</v>
      </c>
      <c r="C162" s="74" t="s">
        <v>368</v>
      </c>
      <c r="D162" s="75">
        <v>40000</v>
      </c>
      <c r="E162" s="76">
        <v>32874.83</v>
      </c>
      <c r="F162" s="77">
        <f t="shared" si="2"/>
        <v>7125.1699999999983</v>
      </c>
    </row>
    <row r="163" spans="1:6" ht="46.9" customHeight="1" x14ac:dyDescent="0.25">
      <c r="A163" s="72" t="s">
        <v>160</v>
      </c>
      <c r="B163" s="73" t="s">
        <v>141</v>
      </c>
      <c r="C163" s="74" t="s">
        <v>369</v>
      </c>
      <c r="D163" s="75">
        <v>40000</v>
      </c>
      <c r="E163" s="76">
        <v>32874.83</v>
      </c>
      <c r="F163" s="77">
        <f t="shared" si="2"/>
        <v>7125.1699999999983</v>
      </c>
    </row>
    <row r="164" spans="1:6" ht="75.2" customHeight="1" x14ac:dyDescent="0.25">
      <c r="A164" s="78" t="s">
        <v>370</v>
      </c>
      <c r="B164" s="73" t="s">
        <v>141</v>
      </c>
      <c r="C164" s="74" t="s">
        <v>371</v>
      </c>
      <c r="D164" s="75">
        <v>40000</v>
      </c>
      <c r="E164" s="76">
        <v>32874.83</v>
      </c>
      <c r="F164" s="77">
        <f t="shared" si="2"/>
        <v>7125.1699999999983</v>
      </c>
    </row>
    <row r="165" spans="1:6" ht="18.75" customHeight="1" x14ac:dyDescent="0.25">
      <c r="A165" s="72" t="s">
        <v>196</v>
      </c>
      <c r="B165" s="73" t="s">
        <v>141</v>
      </c>
      <c r="C165" s="74" t="s">
        <v>372</v>
      </c>
      <c r="D165" s="75">
        <v>40000</v>
      </c>
      <c r="E165" s="76">
        <v>32874.83</v>
      </c>
      <c r="F165" s="77">
        <f t="shared" si="2"/>
        <v>7125.1699999999983</v>
      </c>
    </row>
    <row r="166" spans="1:6" ht="18.75" customHeight="1" x14ac:dyDescent="0.25">
      <c r="A166" s="72" t="s">
        <v>198</v>
      </c>
      <c r="B166" s="73" t="s">
        <v>141</v>
      </c>
      <c r="C166" s="74" t="s">
        <v>373</v>
      </c>
      <c r="D166" s="75">
        <v>40000</v>
      </c>
      <c r="E166" s="76">
        <v>32874.83</v>
      </c>
      <c r="F166" s="77">
        <f t="shared" si="2"/>
        <v>7125.1699999999983</v>
      </c>
    </row>
    <row r="167" spans="1:6" ht="18.75" customHeight="1" x14ac:dyDescent="0.25">
      <c r="A167" s="72" t="s">
        <v>200</v>
      </c>
      <c r="B167" s="73" t="s">
        <v>141</v>
      </c>
      <c r="C167" s="74" t="s">
        <v>374</v>
      </c>
      <c r="D167" s="75">
        <v>40000</v>
      </c>
      <c r="E167" s="76">
        <v>32874.83</v>
      </c>
      <c r="F167" s="77">
        <f t="shared" si="2"/>
        <v>7125.1699999999983</v>
      </c>
    </row>
    <row r="168" spans="1:6" ht="15" x14ac:dyDescent="0.25">
      <c r="A168" s="72" t="s">
        <v>375</v>
      </c>
      <c r="B168" s="73" t="s">
        <v>141</v>
      </c>
      <c r="C168" s="74" t="s">
        <v>376</v>
      </c>
      <c r="D168" s="75">
        <v>896300</v>
      </c>
      <c r="E168" s="76">
        <v>782399.5</v>
      </c>
      <c r="F168" s="77">
        <f t="shared" si="2"/>
        <v>113900.5</v>
      </c>
    </row>
    <row r="169" spans="1:6" ht="18.75" customHeight="1" x14ac:dyDescent="0.25">
      <c r="A169" s="72" t="s">
        <v>149</v>
      </c>
      <c r="B169" s="73" t="s">
        <v>141</v>
      </c>
      <c r="C169" s="74" t="s">
        <v>377</v>
      </c>
      <c r="D169" s="75">
        <v>896300</v>
      </c>
      <c r="E169" s="76">
        <v>782399.5</v>
      </c>
      <c r="F169" s="77">
        <f t="shared" si="2"/>
        <v>113900.5</v>
      </c>
    </row>
    <row r="170" spans="1:6" ht="28.15" customHeight="1" x14ac:dyDescent="0.25">
      <c r="A170" s="72" t="s">
        <v>151</v>
      </c>
      <c r="B170" s="73" t="s">
        <v>141</v>
      </c>
      <c r="C170" s="74" t="s">
        <v>378</v>
      </c>
      <c r="D170" s="75">
        <v>821300</v>
      </c>
      <c r="E170" s="76">
        <v>755975.77</v>
      </c>
      <c r="F170" s="77">
        <f t="shared" si="2"/>
        <v>65324.229999999981</v>
      </c>
    </row>
    <row r="171" spans="1:6" ht="46.9" customHeight="1" x14ac:dyDescent="0.25">
      <c r="A171" s="72" t="s">
        <v>379</v>
      </c>
      <c r="B171" s="73" t="s">
        <v>141</v>
      </c>
      <c r="C171" s="74" t="s">
        <v>380</v>
      </c>
      <c r="D171" s="75">
        <v>376400</v>
      </c>
      <c r="E171" s="76">
        <v>341561.77</v>
      </c>
      <c r="F171" s="77">
        <f t="shared" si="2"/>
        <v>34838.229999999981</v>
      </c>
    </row>
    <row r="172" spans="1:6" ht="18.75" customHeight="1" x14ac:dyDescent="0.25">
      <c r="A172" s="72" t="s">
        <v>196</v>
      </c>
      <c r="B172" s="73" t="s">
        <v>141</v>
      </c>
      <c r="C172" s="74" t="s">
        <v>381</v>
      </c>
      <c r="D172" s="75">
        <v>376400</v>
      </c>
      <c r="E172" s="76">
        <v>341561.77</v>
      </c>
      <c r="F172" s="77">
        <f t="shared" si="2"/>
        <v>34838.229999999981</v>
      </c>
    </row>
    <row r="173" spans="1:6" ht="18.75" customHeight="1" x14ac:dyDescent="0.25">
      <c r="A173" s="72" t="s">
        <v>198</v>
      </c>
      <c r="B173" s="73" t="s">
        <v>141</v>
      </c>
      <c r="C173" s="74" t="s">
        <v>382</v>
      </c>
      <c r="D173" s="75">
        <v>376400</v>
      </c>
      <c r="E173" s="76">
        <v>341561.77</v>
      </c>
      <c r="F173" s="77">
        <f t="shared" si="2"/>
        <v>34838.229999999981</v>
      </c>
    </row>
    <row r="174" spans="1:6" ht="15" x14ac:dyDescent="0.25">
      <c r="A174" s="72" t="s">
        <v>202</v>
      </c>
      <c r="B174" s="73" t="s">
        <v>141</v>
      </c>
      <c r="C174" s="74" t="s">
        <v>383</v>
      </c>
      <c r="D174" s="75">
        <v>376400</v>
      </c>
      <c r="E174" s="76">
        <v>341561.77</v>
      </c>
      <c r="F174" s="77">
        <f t="shared" si="2"/>
        <v>34838.229999999981</v>
      </c>
    </row>
    <row r="175" spans="1:6" ht="37.700000000000003" customHeight="1" x14ac:dyDescent="0.25">
      <c r="A175" s="72" t="s">
        <v>384</v>
      </c>
      <c r="B175" s="73" t="s">
        <v>141</v>
      </c>
      <c r="C175" s="74" t="s">
        <v>385</v>
      </c>
      <c r="D175" s="75">
        <v>11000</v>
      </c>
      <c r="E175" s="76">
        <v>10214</v>
      </c>
      <c r="F175" s="77">
        <f t="shared" si="2"/>
        <v>786</v>
      </c>
    </row>
    <row r="176" spans="1:6" ht="18.75" customHeight="1" x14ac:dyDescent="0.25">
      <c r="A176" s="72" t="s">
        <v>196</v>
      </c>
      <c r="B176" s="73" t="s">
        <v>141</v>
      </c>
      <c r="C176" s="74" t="s">
        <v>386</v>
      </c>
      <c r="D176" s="75">
        <v>11000</v>
      </c>
      <c r="E176" s="76">
        <v>10214</v>
      </c>
      <c r="F176" s="77">
        <f t="shared" si="2"/>
        <v>786</v>
      </c>
    </row>
    <row r="177" spans="1:6" ht="18.75" customHeight="1" x14ac:dyDescent="0.25">
      <c r="A177" s="72" t="s">
        <v>198</v>
      </c>
      <c r="B177" s="73" t="s">
        <v>141</v>
      </c>
      <c r="C177" s="74" t="s">
        <v>387</v>
      </c>
      <c r="D177" s="75">
        <v>11000</v>
      </c>
      <c r="E177" s="76">
        <v>10214</v>
      </c>
      <c r="F177" s="77">
        <f t="shared" si="2"/>
        <v>786</v>
      </c>
    </row>
    <row r="178" spans="1:6" ht="18.75" customHeight="1" x14ac:dyDescent="0.25">
      <c r="A178" s="72" t="s">
        <v>200</v>
      </c>
      <c r="B178" s="73" t="s">
        <v>141</v>
      </c>
      <c r="C178" s="74" t="s">
        <v>388</v>
      </c>
      <c r="D178" s="75">
        <v>11000</v>
      </c>
      <c r="E178" s="76">
        <v>10214</v>
      </c>
      <c r="F178" s="77">
        <f t="shared" si="2"/>
        <v>786</v>
      </c>
    </row>
    <row r="179" spans="1:6" ht="37.700000000000003" customHeight="1" x14ac:dyDescent="0.25">
      <c r="A179" s="72" t="s">
        <v>389</v>
      </c>
      <c r="B179" s="73" t="s">
        <v>141</v>
      </c>
      <c r="C179" s="74" t="s">
        <v>390</v>
      </c>
      <c r="D179" s="75">
        <v>5000</v>
      </c>
      <c r="E179" s="76">
        <v>4200</v>
      </c>
      <c r="F179" s="77">
        <f t="shared" si="2"/>
        <v>800</v>
      </c>
    </row>
    <row r="180" spans="1:6" ht="18.75" customHeight="1" x14ac:dyDescent="0.25">
      <c r="A180" s="72" t="s">
        <v>196</v>
      </c>
      <c r="B180" s="73" t="s">
        <v>141</v>
      </c>
      <c r="C180" s="74" t="s">
        <v>391</v>
      </c>
      <c r="D180" s="75">
        <v>5000</v>
      </c>
      <c r="E180" s="76">
        <v>4200</v>
      </c>
      <c r="F180" s="77">
        <f t="shared" si="2"/>
        <v>800</v>
      </c>
    </row>
    <row r="181" spans="1:6" ht="18.75" customHeight="1" x14ac:dyDescent="0.25">
      <c r="A181" s="72" t="s">
        <v>198</v>
      </c>
      <c r="B181" s="73" t="s">
        <v>141</v>
      </c>
      <c r="C181" s="74" t="s">
        <v>392</v>
      </c>
      <c r="D181" s="75">
        <v>5000</v>
      </c>
      <c r="E181" s="76">
        <v>4200</v>
      </c>
      <c r="F181" s="77">
        <f t="shared" si="2"/>
        <v>800</v>
      </c>
    </row>
    <row r="182" spans="1:6" ht="18.75" customHeight="1" x14ac:dyDescent="0.25">
      <c r="A182" s="72" t="s">
        <v>200</v>
      </c>
      <c r="B182" s="73" t="s">
        <v>141</v>
      </c>
      <c r="C182" s="74" t="s">
        <v>393</v>
      </c>
      <c r="D182" s="75">
        <v>5000</v>
      </c>
      <c r="E182" s="76">
        <v>4200</v>
      </c>
      <c r="F182" s="77">
        <f t="shared" si="2"/>
        <v>800</v>
      </c>
    </row>
    <row r="183" spans="1:6" ht="65.849999999999994" customHeight="1" x14ac:dyDescent="0.25">
      <c r="A183" s="78" t="s">
        <v>394</v>
      </c>
      <c r="B183" s="73" t="s">
        <v>141</v>
      </c>
      <c r="C183" s="74" t="s">
        <v>395</v>
      </c>
      <c r="D183" s="75">
        <v>2000</v>
      </c>
      <c r="E183" s="76" t="s">
        <v>45</v>
      </c>
      <c r="F183" s="77">
        <f t="shared" si="2"/>
        <v>2000</v>
      </c>
    </row>
    <row r="184" spans="1:6" ht="18.75" customHeight="1" x14ac:dyDescent="0.25">
      <c r="A184" s="72" t="s">
        <v>196</v>
      </c>
      <c r="B184" s="73" t="s">
        <v>141</v>
      </c>
      <c r="C184" s="74" t="s">
        <v>396</v>
      </c>
      <c r="D184" s="75">
        <v>2000</v>
      </c>
      <c r="E184" s="76" t="s">
        <v>45</v>
      </c>
      <c r="F184" s="77">
        <f t="shared" si="2"/>
        <v>2000</v>
      </c>
    </row>
    <row r="185" spans="1:6" ht="18.75" customHeight="1" x14ac:dyDescent="0.25">
      <c r="A185" s="72" t="s">
        <v>198</v>
      </c>
      <c r="B185" s="73" t="s">
        <v>141</v>
      </c>
      <c r="C185" s="74" t="s">
        <v>397</v>
      </c>
      <c r="D185" s="75">
        <v>2000</v>
      </c>
      <c r="E185" s="76" t="s">
        <v>45</v>
      </c>
      <c r="F185" s="77">
        <f t="shared" si="2"/>
        <v>2000</v>
      </c>
    </row>
    <row r="186" spans="1:6" ht="18.75" customHeight="1" x14ac:dyDescent="0.25">
      <c r="A186" s="72" t="s">
        <v>200</v>
      </c>
      <c r="B186" s="73" t="s">
        <v>141</v>
      </c>
      <c r="C186" s="74" t="s">
        <v>398</v>
      </c>
      <c r="D186" s="75">
        <v>2000</v>
      </c>
      <c r="E186" s="76" t="s">
        <v>45</v>
      </c>
      <c r="F186" s="77">
        <f t="shared" si="2"/>
        <v>2000</v>
      </c>
    </row>
    <row r="187" spans="1:6" ht="37.700000000000003" customHeight="1" x14ac:dyDescent="0.25">
      <c r="A187" s="72" t="s">
        <v>399</v>
      </c>
      <c r="B187" s="73" t="s">
        <v>141</v>
      </c>
      <c r="C187" s="74" t="s">
        <v>400</v>
      </c>
      <c r="D187" s="75">
        <v>176900</v>
      </c>
      <c r="E187" s="76">
        <v>150000</v>
      </c>
      <c r="F187" s="77">
        <f t="shared" si="2"/>
        <v>26900</v>
      </c>
    </row>
    <row r="188" spans="1:6" ht="18.75" customHeight="1" x14ac:dyDescent="0.25">
      <c r="A188" s="72" t="s">
        <v>196</v>
      </c>
      <c r="B188" s="73" t="s">
        <v>141</v>
      </c>
      <c r="C188" s="74" t="s">
        <v>401</v>
      </c>
      <c r="D188" s="75">
        <v>176900</v>
      </c>
      <c r="E188" s="76">
        <v>150000</v>
      </c>
      <c r="F188" s="77">
        <f t="shared" si="2"/>
        <v>26900</v>
      </c>
    </row>
    <row r="189" spans="1:6" ht="18.75" customHeight="1" x14ac:dyDescent="0.25">
      <c r="A189" s="72" t="s">
        <v>198</v>
      </c>
      <c r="B189" s="73" t="s">
        <v>141</v>
      </c>
      <c r="C189" s="74" t="s">
        <v>402</v>
      </c>
      <c r="D189" s="75">
        <v>176900</v>
      </c>
      <c r="E189" s="76">
        <v>150000</v>
      </c>
      <c r="F189" s="77">
        <f t="shared" si="2"/>
        <v>26900</v>
      </c>
    </row>
    <row r="190" spans="1:6" ht="18.75" customHeight="1" x14ac:dyDescent="0.25">
      <c r="A190" s="72" t="s">
        <v>200</v>
      </c>
      <c r="B190" s="73" t="s">
        <v>141</v>
      </c>
      <c r="C190" s="74" t="s">
        <v>403</v>
      </c>
      <c r="D190" s="75">
        <v>176900</v>
      </c>
      <c r="E190" s="76">
        <v>150000</v>
      </c>
      <c r="F190" s="77">
        <f t="shared" si="2"/>
        <v>26900</v>
      </c>
    </row>
    <row r="191" spans="1:6" ht="18.75" customHeight="1" x14ac:dyDescent="0.25">
      <c r="A191" s="72" t="s">
        <v>404</v>
      </c>
      <c r="B191" s="73" t="s">
        <v>141</v>
      </c>
      <c r="C191" s="74" t="s">
        <v>405</v>
      </c>
      <c r="D191" s="75">
        <v>250000</v>
      </c>
      <c r="E191" s="76">
        <v>250000</v>
      </c>
      <c r="F191" s="77" t="str">
        <f t="shared" si="2"/>
        <v>-</v>
      </c>
    </row>
    <row r="192" spans="1:6" ht="18.75" customHeight="1" x14ac:dyDescent="0.25">
      <c r="A192" s="72" t="s">
        <v>196</v>
      </c>
      <c r="B192" s="73" t="s">
        <v>141</v>
      </c>
      <c r="C192" s="74" t="s">
        <v>406</v>
      </c>
      <c r="D192" s="75">
        <v>250000</v>
      </c>
      <c r="E192" s="76">
        <v>250000</v>
      </c>
      <c r="F192" s="77" t="str">
        <f t="shared" si="2"/>
        <v>-</v>
      </c>
    </row>
    <row r="193" spans="1:6" ht="18.75" customHeight="1" x14ac:dyDescent="0.25">
      <c r="A193" s="72" t="s">
        <v>198</v>
      </c>
      <c r="B193" s="73" t="s">
        <v>141</v>
      </c>
      <c r="C193" s="74" t="s">
        <v>407</v>
      </c>
      <c r="D193" s="75">
        <v>250000</v>
      </c>
      <c r="E193" s="76">
        <v>250000</v>
      </c>
      <c r="F193" s="77" t="str">
        <f t="shared" si="2"/>
        <v>-</v>
      </c>
    </row>
    <row r="194" spans="1:6" ht="18.75" customHeight="1" x14ac:dyDescent="0.25">
      <c r="A194" s="72" t="s">
        <v>200</v>
      </c>
      <c r="B194" s="73" t="s">
        <v>141</v>
      </c>
      <c r="C194" s="74" t="s">
        <v>408</v>
      </c>
      <c r="D194" s="75">
        <v>250000</v>
      </c>
      <c r="E194" s="76">
        <v>250000</v>
      </c>
      <c r="F194" s="77" t="str">
        <f t="shared" si="2"/>
        <v>-</v>
      </c>
    </row>
    <row r="195" spans="1:6" ht="18.75" customHeight="1" x14ac:dyDescent="0.25">
      <c r="A195" s="72" t="s">
        <v>409</v>
      </c>
      <c r="B195" s="73" t="s">
        <v>141</v>
      </c>
      <c r="C195" s="74" t="s">
        <v>410</v>
      </c>
      <c r="D195" s="75">
        <v>75000</v>
      </c>
      <c r="E195" s="76">
        <v>26423.73</v>
      </c>
      <c r="F195" s="77">
        <f t="shared" si="2"/>
        <v>48576.270000000004</v>
      </c>
    </row>
    <row r="196" spans="1:6" ht="75.2" customHeight="1" x14ac:dyDescent="0.25">
      <c r="A196" s="78" t="s">
        <v>411</v>
      </c>
      <c r="B196" s="73" t="s">
        <v>141</v>
      </c>
      <c r="C196" s="74" t="s">
        <v>412</v>
      </c>
      <c r="D196" s="75">
        <v>75000</v>
      </c>
      <c r="E196" s="76">
        <v>26423.73</v>
      </c>
      <c r="F196" s="77">
        <f t="shared" si="2"/>
        <v>48576.270000000004</v>
      </c>
    </row>
    <row r="197" spans="1:6" ht="18.75" customHeight="1" x14ac:dyDescent="0.25">
      <c r="A197" s="72" t="s">
        <v>196</v>
      </c>
      <c r="B197" s="73" t="s">
        <v>141</v>
      </c>
      <c r="C197" s="74" t="s">
        <v>413</v>
      </c>
      <c r="D197" s="75">
        <v>75000</v>
      </c>
      <c r="E197" s="76">
        <v>26423.73</v>
      </c>
      <c r="F197" s="77">
        <f t="shared" si="2"/>
        <v>48576.270000000004</v>
      </c>
    </row>
    <row r="198" spans="1:6" ht="18.75" customHeight="1" x14ac:dyDescent="0.25">
      <c r="A198" s="72" t="s">
        <v>198</v>
      </c>
      <c r="B198" s="73" t="s">
        <v>141</v>
      </c>
      <c r="C198" s="74" t="s">
        <v>414</v>
      </c>
      <c r="D198" s="75">
        <v>75000</v>
      </c>
      <c r="E198" s="76">
        <v>26423.73</v>
      </c>
      <c r="F198" s="77">
        <f t="shared" si="2"/>
        <v>48576.270000000004</v>
      </c>
    </row>
    <row r="199" spans="1:6" ht="18.75" customHeight="1" x14ac:dyDescent="0.25">
      <c r="A199" s="72" t="s">
        <v>200</v>
      </c>
      <c r="B199" s="73" t="s">
        <v>141</v>
      </c>
      <c r="C199" s="74" t="s">
        <v>415</v>
      </c>
      <c r="D199" s="75">
        <v>75000</v>
      </c>
      <c r="E199" s="76">
        <v>26423.73</v>
      </c>
      <c r="F199" s="77">
        <f t="shared" si="2"/>
        <v>48576.270000000004</v>
      </c>
    </row>
    <row r="200" spans="1:6" ht="15" x14ac:dyDescent="0.25">
      <c r="A200" s="72" t="s">
        <v>416</v>
      </c>
      <c r="B200" s="73" t="s">
        <v>141</v>
      </c>
      <c r="C200" s="74" t="s">
        <v>417</v>
      </c>
      <c r="D200" s="75">
        <v>2000</v>
      </c>
      <c r="E200" s="76" t="s">
        <v>45</v>
      </c>
      <c r="F200" s="77">
        <f t="shared" si="2"/>
        <v>2000</v>
      </c>
    </row>
    <row r="201" spans="1:6" ht="18.75" customHeight="1" x14ac:dyDescent="0.25">
      <c r="A201" s="72" t="s">
        <v>418</v>
      </c>
      <c r="B201" s="73" t="s">
        <v>141</v>
      </c>
      <c r="C201" s="74" t="s">
        <v>419</v>
      </c>
      <c r="D201" s="75">
        <v>2000</v>
      </c>
      <c r="E201" s="76" t="s">
        <v>45</v>
      </c>
      <c r="F201" s="77">
        <f t="shared" si="2"/>
        <v>2000</v>
      </c>
    </row>
    <row r="202" spans="1:6" ht="18.75" customHeight="1" x14ac:dyDescent="0.25">
      <c r="A202" s="72" t="s">
        <v>166</v>
      </c>
      <c r="B202" s="73" t="s">
        <v>141</v>
      </c>
      <c r="C202" s="74" t="s">
        <v>420</v>
      </c>
      <c r="D202" s="75">
        <v>2000</v>
      </c>
      <c r="E202" s="76" t="s">
        <v>45</v>
      </c>
      <c r="F202" s="77">
        <f t="shared" si="2"/>
        <v>2000</v>
      </c>
    </row>
    <row r="203" spans="1:6" ht="46.9" customHeight="1" x14ac:dyDescent="0.25">
      <c r="A203" s="72" t="s">
        <v>421</v>
      </c>
      <c r="B203" s="73" t="s">
        <v>141</v>
      </c>
      <c r="C203" s="74" t="s">
        <v>422</v>
      </c>
      <c r="D203" s="75">
        <v>2000</v>
      </c>
      <c r="E203" s="76" t="s">
        <v>45</v>
      </c>
      <c r="F203" s="77">
        <f t="shared" si="2"/>
        <v>2000</v>
      </c>
    </row>
    <row r="204" spans="1:6" ht="56.45" customHeight="1" x14ac:dyDescent="0.25">
      <c r="A204" s="78" t="s">
        <v>423</v>
      </c>
      <c r="B204" s="73" t="s">
        <v>141</v>
      </c>
      <c r="C204" s="74" t="s">
        <v>424</v>
      </c>
      <c r="D204" s="75">
        <v>2000</v>
      </c>
      <c r="E204" s="76" t="s">
        <v>45</v>
      </c>
      <c r="F204" s="77">
        <f t="shared" si="2"/>
        <v>2000</v>
      </c>
    </row>
    <row r="205" spans="1:6" ht="18.75" customHeight="1" x14ac:dyDescent="0.25">
      <c r="A205" s="72" t="s">
        <v>196</v>
      </c>
      <c r="B205" s="73" t="s">
        <v>141</v>
      </c>
      <c r="C205" s="74" t="s">
        <v>425</v>
      </c>
      <c r="D205" s="75">
        <v>2000</v>
      </c>
      <c r="E205" s="76" t="s">
        <v>45</v>
      </c>
      <c r="F205" s="77">
        <f t="shared" si="2"/>
        <v>2000</v>
      </c>
    </row>
    <row r="206" spans="1:6" ht="18.75" customHeight="1" x14ac:dyDescent="0.25">
      <c r="A206" s="72" t="s">
        <v>198</v>
      </c>
      <c r="B206" s="73" t="s">
        <v>141</v>
      </c>
      <c r="C206" s="74" t="s">
        <v>426</v>
      </c>
      <c r="D206" s="75">
        <v>2000</v>
      </c>
      <c r="E206" s="76" t="s">
        <v>45</v>
      </c>
      <c r="F206" s="77">
        <f t="shared" si="2"/>
        <v>2000</v>
      </c>
    </row>
    <row r="207" spans="1:6" ht="18.75" customHeight="1" x14ac:dyDescent="0.25">
      <c r="A207" s="72" t="s">
        <v>200</v>
      </c>
      <c r="B207" s="73" t="s">
        <v>141</v>
      </c>
      <c r="C207" s="74" t="s">
        <v>427</v>
      </c>
      <c r="D207" s="75">
        <v>2000</v>
      </c>
      <c r="E207" s="76" t="s">
        <v>45</v>
      </c>
      <c r="F207" s="77">
        <f t="shared" ref="F207:F270" si="3">IF(OR(D207="-",IF(E207="-",0,E207)&gt;=IF(D207="-",0,D207)),"-",IF(D207="-",0,D207)-IF(E207="-",0,E207))</f>
        <v>2000</v>
      </c>
    </row>
    <row r="208" spans="1:6" ht="15" x14ac:dyDescent="0.25">
      <c r="A208" s="72" t="s">
        <v>428</v>
      </c>
      <c r="B208" s="73" t="s">
        <v>141</v>
      </c>
      <c r="C208" s="74" t="s">
        <v>429</v>
      </c>
      <c r="D208" s="75">
        <v>1678500</v>
      </c>
      <c r="E208" s="76">
        <v>1452854.82</v>
      </c>
      <c r="F208" s="77">
        <f t="shared" si="3"/>
        <v>225645.17999999993</v>
      </c>
    </row>
    <row r="209" spans="1:6" ht="15" x14ac:dyDescent="0.25">
      <c r="A209" s="72" t="s">
        <v>430</v>
      </c>
      <c r="B209" s="73" t="s">
        <v>141</v>
      </c>
      <c r="C209" s="74" t="s">
        <v>431</v>
      </c>
      <c r="D209" s="75">
        <v>1678500</v>
      </c>
      <c r="E209" s="76">
        <v>1452854.82</v>
      </c>
      <c r="F209" s="77">
        <f t="shared" si="3"/>
        <v>225645.17999999993</v>
      </c>
    </row>
    <row r="210" spans="1:6" ht="18.75" customHeight="1" x14ac:dyDescent="0.25">
      <c r="A210" s="72" t="s">
        <v>432</v>
      </c>
      <c r="B210" s="73" t="s">
        <v>141</v>
      </c>
      <c r="C210" s="74" t="s">
        <v>433</v>
      </c>
      <c r="D210" s="75">
        <v>1678500</v>
      </c>
      <c r="E210" s="76">
        <v>1452854.82</v>
      </c>
      <c r="F210" s="77">
        <f t="shared" si="3"/>
        <v>225645.17999999993</v>
      </c>
    </row>
    <row r="211" spans="1:6" ht="28.15" customHeight="1" x14ac:dyDescent="0.25">
      <c r="A211" s="72" t="s">
        <v>434</v>
      </c>
      <c r="B211" s="73" t="s">
        <v>141</v>
      </c>
      <c r="C211" s="74" t="s">
        <v>435</v>
      </c>
      <c r="D211" s="75">
        <v>1678500</v>
      </c>
      <c r="E211" s="76">
        <v>1452854.82</v>
      </c>
      <c r="F211" s="77">
        <f t="shared" si="3"/>
        <v>225645.17999999993</v>
      </c>
    </row>
    <row r="212" spans="1:6" ht="46.9" customHeight="1" x14ac:dyDescent="0.25">
      <c r="A212" s="72" t="s">
        <v>436</v>
      </c>
      <c r="B212" s="73" t="s">
        <v>141</v>
      </c>
      <c r="C212" s="74" t="s">
        <v>437</v>
      </c>
      <c r="D212" s="75">
        <v>1608500</v>
      </c>
      <c r="E212" s="76">
        <v>1382854.82</v>
      </c>
      <c r="F212" s="77">
        <f t="shared" si="3"/>
        <v>225645.17999999993</v>
      </c>
    </row>
    <row r="213" spans="1:6" ht="18.75" customHeight="1" x14ac:dyDescent="0.25">
      <c r="A213" s="72" t="s">
        <v>438</v>
      </c>
      <c r="B213" s="73" t="s">
        <v>141</v>
      </c>
      <c r="C213" s="74" t="s">
        <v>439</v>
      </c>
      <c r="D213" s="75">
        <v>1608500</v>
      </c>
      <c r="E213" s="76">
        <v>1382854.82</v>
      </c>
      <c r="F213" s="77">
        <f t="shared" si="3"/>
        <v>225645.17999999993</v>
      </c>
    </row>
    <row r="214" spans="1:6" ht="15" x14ac:dyDescent="0.25">
      <c r="A214" s="72" t="s">
        <v>440</v>
      </c>
      <c r="B214" s="73" t="s">
        <v>141</v>
      </c>
      <c r="C214" s="74" t="s">
        <v>441</v>
      </c>
      <c r="D214" s="75">
        <v>1608500</v>
      </c>
      <c r="E214" s="76">
        <v>1382854.82</v>
      </c>
      <c r="F214" s="77">
        <f t="shared" si="3"/>
        <v>225645.17999999993</v>
      </c>
    </row>
    <row r="215" spans="1:6" ht="37.700000000000003" customHeight="1" x14ac:dyDescent="0.25">
      <c r="A215" s="72" t="s">
        <v>442</v>
      </c>
      <c r="B215" s="73" t="s">
        <v>141</v>
      </c>
      <c r="C215" s="74" t="s">
        <v>443</v>
      </c>
      <c r="D215" s="75">
        <v>1608500</v>
      </c>
      <c r="E215" s="76">
        <v>1382854.82</v>
      </c>
      <c r="F215" s="77">
        <f t="shared" si="3"/>
        <v>225645.17999999993</v>
      </c>
    </row>
    <row r="216" spans="1:6" ht="18.75" customHeight="1" x14ac:dyDescent="0.25">
      <c r="A216" s="72" t="s">
        <v>444</v>
      </c>
      <c r="B216" s="73" t="s">
        <v>141</v>
      </c>
      <c r="C216" s="74" t="s">
        <v>445</v>
      </c>
      <c r="D216" s="75">
        <v>70000</v>
      </c>
      <c r="E216" s="76">
        <v>70000</v>
      </c>
      <c r="F216" s="77" t="str">
        <f t="shared" si="3"/>
        <v>-</v>
      </c>
    </row>
    <row r="217" spans="1:6" ht="18.75" customHeight="1" x14ac:dyDescent="0.25">
      <c r="A217" s="72" t="s">
        <v>196</v>
      </c>
      <c r="B217" s="73" t="s">
        <v>141</v>
      </c>
      <c r="C217" s="74" t="s">
        <v>446</v>
      </c>
      <c r="D217" s="75">
        <v>70000</v>
      </c>
      <c r="E217" s="76">
        <v>70000</v>
      </c>
      <c r="F217" s="77" t="str">
        <f t="shared" si="3"/>
        <v>-</v>
      </c>
    </row>
    <row r="218" spans="1:6" ht="18.75" customHeight="1" x14ac:dyDescent="0.25">
      <c r="A218" s="72" t="s">
        <v>198</v>
      </c>
      <c r="B218" s="73" t="s">
        <v>141</v>
      </c>
      <c r="C218" s="74" t="s">
        <v>447</v>
      </c>
      <c r="D218" s="75">
        <v>70000</v>
      </c>
      <c r="E218" s="76">
        <v>70000</v>
      </c>
      <c r="F218" s="77" t="str">
        <f t="shared" si="3"/>
        <v>-</v>
      </c>
    </row>
    <row r="219" spans="1:6" ht="18.75" customHeight="1" x14ac:dyDescent="0.25">
      <c r="A219" s="72" t="s">
        <v>200</v>
      </c>
      <c r="B219" s="73" t="s">
        <v>141</v>
      </c>
      <c r="C219" s="74" t="s">
        <v>448</v>
      </c>
      <c r="D219" s="75">
        <v>70000</v>
      </c>
      <c r="E219" s="76">
        <v>70000</v>
      </c>
      <c r="F219" s="77" t="str">
        <f t="shared" si="3"/>
        <v>-</v>
      </c>
    </row>
    <row r="220" spans="1:6" ht="15" x14ac:dyDescent="0.25">
      <c r="A220" s="72" t="s">
        <v>449</v>
      </c>
      <c r="B220" s="73" t="s">
        <v>141</v>
      </c>
      <c r="C220" s="74" t="s">
        <v>450</v>
      </c>
      <c r="D220" s="75">
        <v>98400</v>
      </c>
      <c r="E220" s="76">
        <v>89483.68</v>
      </c>
      <c r="F220" s="77">
        <f t="shared" si="3"/>
        <v>8916.320000000007</v>
      </c>
    </row>
    <row r="221" spans="1:6" ht="15" x14ac:dyDescent="0.25">
      <c r="A221" s="72" t="s">
        <v>451</v>
      </c>
      <c r="B221" s="73" t="s">
        <v>141</v>
      </c>
      <c r="C221" s="74" t="s">
        <v>452</v>
      </c>
      <c r="D221" s="75">
        <v>98400</v>
      </c>
      <c r="E221" s="76">
        <v>89483.68</v>
      </c>
      <c r="F221" s="77">
        <f t="shared" si="3"/>
        <v>8916.320000000007</v>
      </c>
    </row>
    <row r="222" spans="1:6" ht="18.75" customHeight="1" x14ac:dyDescent="0.25">
      <c r="A222" s="72" t="s">
        <v>166</v>
      </c>
      <c r="B222" s="73" t="s">
        <v>141</v>
      </c>
      <c r="C222" s="74" t="s">
        <v>453</v>
      </c>
      <c r="D222" s="75">
        <v>98400</v>
      </c>
      <c r="E222" s="76">
        <v>89483.68</v>
      </c>
      <c r="F222" s="77">
        <f t="shared" si="3"/>
        <v>8916.320000000007</v>
      </c>
    </row>
    <row r="223" spans="1:6" ht="15" x14ac:dyDescent="0.25">
      <c r="A223" s="72" t="s">
        <v>454</v>
      </c>
      <c r="B223" s="73" t="s">
        <v>141</v>
      </c>
      <c r="C223" s="74" t="s">
        <v>455</v>
      </c>
      <c r="D223" s="75">
        <v>98400</v>
      </c>
      <c r="E223" s="76">
        <v>89483.68</v>
      </c>
      <c r="F223" s="77">
        <f t="shared" si="3"/>
        <v>8916.320000000007</v>
      </c>
    </row>
    <row r="224" spans="1:6" ht="46.9" customHeight="1" x14ac:dyDescent="0.25">
      <c r="A224" s="72" t="s">
        <v>456</v>
      </c>
      <c r="B224" s="73" t="s">
        <v>141</v>
      </c>
      <c r="C224" s="74" t="s">
        <v>457</v>
      </c>
      <c r="D224" s="75">
        <v>98400</v>
      </c>
      <c r="E224" s="76">
        <v>89483.68</v>
      </c>
      <c r="F224" s="77">
        <f t="shared" si="3"/>
        <v>8916.320000000007</v>
      </c>
    </row>
    <row r="225" spans="1:6" ht="15" x14ac:dyDescent="0.25">
      <c r="A225" s="72" t="s">
        <v>458</v>
      </c>
      <c r="B225" s="73" t="s">
        <v>141</v>
      </c>
      <c r="C225" s="74" t="s">
        <v>459</v>
      </c>
      <c r="D225" s="75">
        <v>98400</v>
      </c>
      <c r="E225" s="76">
        <v>89483.68</v>
      </c>
      <c r="F225" s="77">
        <f t="shared" si="3"/>
        <v>8916.320000000007</v>
      </c>
    </row>
    <row r="226" spans="1:6" ht="18.75" customHeight="1" x14ac:dyDescent="0.25">
      <c r="A226" s="72" t="s">
        <v>460</v>
      </c>
      <c r="B226" s="73" t="s">
        <v>141</v>
      </c>
      <c r="C226" s="74" t="s">
        <v>461</v>
      </c>
      <c r="D226" s="75">
        <v>98400</v>
      </c>
      <c r="E226" s="76">
        <v>89483.68</v>
      </c>
      <c r="F226" s="77">
        <f t="shared" si="3"/>
        <v>8916.320000000007</v>
      </c>
    </row>
    <row r="227" spans="1:6" ht="15" x14ac:dyDescent="0.25">
      <c r="A227" s="72" t="s">
        <v>462</v>
      </c>
      <c r="B227" s="73" t="s">
        <v>141</v>
      </c>
      <c r="C227" s="74" t="s">
        <v>463</v>
      </c>
      <c r="D227" s="75">
        <v>98400</v>
      </c>
      <c r="E227" s="76">
        <v>89483.68</v>
      </c>
      <c r="F227" s="77">
        <f t="shared" si="3"/>
        <v>8916.320000000007</v>
      </c>
    </row>
    <row r="228" spans="1:6" ht="9" customHeight="1" x14ac:dyDescent="0.25">
      <c r="A228" s="79"/>
      <c r="B228" s="80"/>
      <c r="C228" s="81"/>
      <c r="D228" s="82"/>
      <c r="E228" s="80"/>
      <c r="F228" s="80"/>
    </row>
    <row r="229" spans="1:6" ht="13.5" customHeight="1" x14ac:dyDescent="0.25">
      <c r="A229" s="83" t="s">
        <v>464</v>
      </c>
      <c r="B229" s="84" t="s">
        <v>465</v>
      </c>
      <c r="C229" s="85" t="s">
        <v>142</v>
      </c>
      <c r="D229" s="86">
        <v>-229600</v>
      </c>
      <c r="E229" s="86">
        <v>693255.6</v>
      </c>
      <c r="F229" s="87" t="s">
        <v>466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2" t="s">
        <v>467</v>
      </c>
      <c r="B1" s="132"/>
      <c r="C1" s="132"/>
      <c r="D1" s="132"/>
      <c r="E1" s="132"/>
      <c r="F1" s="132"/>
    </row>
    <row r="2" spans="1:6" ht="13.15" customHeight="1" x14ac:dyDescent="0.25">
      <c r="A2" s="112" t="s">
        <v>468</v>
      </c>
      <c r="B2" s="112"/>
      <c r="C2" s="112"/>
      <c r="D2" s="112"/>
      <c r="E2" s="112"/>
      <c r="F2" s="112"/>
    </row>
    <row r="3" spans="1:6" ht="9" customHeight="1" x14ac:dyDescent="0.25">
      <c r="A3" s="50"/>
      <c r="B3" s="88"/>
      <c r="C3" s="51"/>
      <c r="D3" s="52"/>
      <c r="E3" s="52"/>
      <c r="F3" s="89"/>
    </row>
    <row r="4" spans="1:6" ht="13.9" customHeight="1" x14ac:dyDescent="0.25">
      <c r="A4" s="119" t="s">
        <v>22</v>
      </c>
      <c r="B4" s="113" t="s">
        <v>23</v>
      </c>
      <c r="C4" s="125" t="s">
        <v>469</v>
      </c>
      <c r="D4" s="116" t="s">
        <v>25</v>
      </c>
      <c r="E4" s="116" t="s">
        <v>26</v>
      </c>
      <c r="F4" s="122" t="s">
        <v>27</v>
      </c>
    </row>
    <row r="5" spans="1:6" ht="4.9000000000000004" customHeight="1" x14ac:dyDescent="0.25">
      <c r="A5" s="120"/>
      <c r="B5" s="114"/>
      <c r="C5" s="126"/>
      <c r="D5" s="117"/>
      <c r="E5" s="117"/>
      <c r="F5" s="123"/>
    </row>
    <row r="6" spans="1:6" ht="6" customHeight="1" x14ac:dyDescent="0.25">
      <c r="A6" s="120"/>
      <c r="B6" s="114"/>
      <c r="C6" s="126"/>
      <c r="D6" s="117"/>
      <c r="E6" s="117"/>
      <c r="F6" s="123"/>
    </row>
    <row r="7" spans="1:6" ht="4.9000000000000004" customHeight="1" x14ac:dyDescent="0.25">
      <c r="A7" s="120"/>
      <c r="B7" s="114"/>
      <c r="C7" s="126"/>
      <c r="D7" s="117"/>
      <c r="E7" s="117"/>
      <c r="F7" s="123"/>
    </row>
    <row r="8" spans="1:6" ht="6" customHeight="1" x14ac:dyDescent="0.25">
      <c r="A8" s="120"/>
      <c r="B8" s="114"/>
      <c r="C8" s="126"/>
      <c r="D8" s="117"/>
      <c r="E8" s="117"/>
      <c r="F8" s="123"/>
    </row>
    <row r="9" spans="1:6" ht="6" customHeight="1" x14ac:dyDescent="0.25">
      <c r="A9" s="120"/>
      <c r="B9" s="114"/>
      <c r="C9" s="126"/>
      <c r="D9" s="117"/>
      <c r="E9" s="117"/>
      <c r="F9" s="123"/>
    </row>
    <row r="10" spans="1:6" ht="18" customHeight="1" x14ac:dyDescent="0.25">
      <c r="A10" s="121"/>
      <c r="B10" s="115"/>
      <c r="C10" s="133"/>
      <c r="D10" s="118"/>
      <c r="E10" s="118"/>
      <c r="F10" s="124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18.75" customHeight="1" x14ac:dyDescent="0.25">
      <c r="A12" s="90" t="s">
        <v>470</v>
      </c>
      <c r="B12" s="37" t="s">
        <v>471</v>
      </c>
      <c r="C12" s="91" t="s">
        <v>142</v>
      </c>
      <c r="D12" s="39">
        <v>229600</v>
      </c>
      <c r="E12" s="39">
        <v>-693255.6</v>
      </c>
      <c r="F12" s="40">
        <v>922855.6</v>
      </c>
    </row>
    <row r="13" spans="1:6" ht="15" x14ac:dyDescent="0.25">
      <c r="A13" s="92" t="s">
        <v>34</v>
      </c>
      <c r="B13" s="93"/>
      <c r="C13" s="94"/>
      <c r="D13" s="95"/>
      <c r="E13" s="95"/>
      <c r="F13" s="96"/>
    </row>
    <row r="14" spans="1:6" ht="18.75" customHeight="1" x14ac:dyDescent="0.25">
      <c r="A14" s="60" t="s">
        <v>472</v>
      </c>
      <c r="B14" s="97" t="s">
        <v>473</v>
      </c>
      <c r="C14" s="98" t="s">
        <v>142</v>
      </c>
      <c r="D14" s="63" t="s">
        <v>45</v>
      </c>
      <c r="E14" s="63" t="s">
        <v>45</v>
      </c>
      <c r="F14" s="65" t="s">
        <v>45</v>
      </c>
    </row>
    <row r="15" spans="1:6" ht="15" x14ac:dyDescent="0.25">
      <c r="A15" s="92" t="s">
        <v>474</v>
      </c>
      <c r="B15" s="93"/>
      <c r="C15" s="94"/>
      <c r="D15" s="95"/>
      <c r="E15" s="95"/>
      <c r="F15" s="96"/>
    </row>
    <row r="16" spans="1:6" ht="15" x14ac:dyDescent="0.25">
      <c r="A16" s="60" t="s">
        <v>475</v>
      </c>
      <c r="B16" s="97" t="s">
        <v>476</v>
      </c>
      <c r="C16" s="98" t="s">
        <v>142</v>
      </c>
      <c r="D16" s="63" t="s">
        <v>45</v>
      </c>
      <c r="E16" s="63" t="s">
        <v>45</v>
      </c>
      <c r="F16" s="65" t="s">
        <v>45</v>
      </c>
    </row>
    <row r="17" spans="1:6" ht="15" x14ac:dyDescent="0.25">
      <c r="A17" s="92" t="s">
        <v>474</v>
      </c>
      <c r="B17" s="93"/>
      <c r="C17" s="94"/>
      <c r="D17" s="95"/>
      <c r="E17" s="95"/>
      <c r="F17" s="96"/>
    </row>
    <row r="18" spans="1:6" ht="15" x14ac:dyDescent="0.25">
      <c r="A18" s="90" t="s">
        <v>477</v>
      </c>
      <c r="B18" s="37" t="s">
        <v>478</v>
      </c>
      <c r="C18" s="91" t="s">
        <v>479</v>
      </c>
      <c r="D18" s="39">
        <v>229600</v>
      </c>
      <c r="E18" s="39">
        <v>-693255.6</v>
      </c>
      <c r="F18" s="40">
        <v>922855.6</v>
      </c>
    </row>
    <row r="19" spans="1:6" ht="18.75" customHeight="1" x14ac:dyDescent="0.25">
      <c r="A19" s="90" t="s">
        <v>480</v>
      </c>
      <c r="B19" s="37" t="s">
        <v>478</v>
      </c>
      <c r="C19" s="91" t="s">
        <v>481</v>
      </c>
      <c r="D19" s="39">
        <v>229600</v>
      </c>
      <c r="E19" s="39">
        <v>-693255.6</v>
      </c>
      <c r="F19" s="40">
        <v>922855.6</v>
      </c>
    </row>
    <row r="20" spans="1:6" ht="15" x14ac:dyDescent="0.25">
      <c r="A20" s="90" t="s">
        <v>482</v>
      </c>
      <c r="B20" s="37" t="s">
        <v>483</v>
      </c>
      <c r="C20" s="91" t="s">
        <v>484</v>
      </c>
      <c r="D20" s="39">
        <v>-9719100</v>
      </c>
      <c r="E20" s="39">
        <v>-9272536.9600000009</v>
      </c>
      <c r="F20" s="40" t="s">
        <v>466</v>
      </c>
    </row>
    <row r="21" spans="1:6" ht="18.75" customHeight="1" x14ac:dyDescent="0.25">
      <c r="A21" s="26" t="s">
        <v>485</v>
      </c>
      <c r="B21" s="27" t="s">
        <v>483</v>
      </c>
      <c r="C21" s="99" t="s">
        <v>486</v>
      </c>
      <c r="D21" s="29">
        <v>-9719100</v>
      </c>
      <c r="E21" s="29">
        <v>-9272536.9600000009</v>
      </c>
      <c r="F21" s="100" t="s">
        <v>466</v>
      </c>
    </row>
    <row r="22" spans="1:6" ht="15" x14ac:dyDescent="0.25">
      <c r="A22" s="90" t="s">
        <v>487</v>
      </c>
      <c r="B22" s="37" t="s">
        <v>488</v>
      </c>
      <c r="C22" s="91" t="s">
        <v>489</v>
      </c>
      <c r="D22" s="39">
        <v>9948700</v>
      </c>
      <c r="E22" s="39">
        <v>8579281.3599999994</v>
      </c>
      <c r="F22" s="40" t="s">
        <v>466</v>
      </c>
    </row>
    <row r="23" spans="1:6" ht="18.75" customHeight="1" x14ac:dyDescent="0.25">
      <c r="A23" s="26" t="s">
        <v>490</v>
      </c>
      <c r="B23" s="27" t="s">
        <v>488</v>
      </c>
      <c r="C23" s="99" t="s">
        <v>491</v>
      </c>
      <c r="D23" s="29">
        <v>9948700</v>
      </c>
      <c r="E23" s="29">
        <v>8579281.3599999994</v>
      </c>
      <c r="F23" s="100" t="s">
        <v>466</v>
      </c>
    </row>
    <row r="24" spans="1:6" ht="12.75" customHeight="1" x14ac:dyDescent="0.25">
      <c r="A24" s="101"/>
      <c r="B24" s="102"/>
      <c r="C24" s="103"/>
      <c r="D24" s="104"/>
      <c r="E24" s="104"/>
      <c r="F24" s="105"/>
    </row>
    <row r="35" spans="1:6" ht="15" x14ac:dyDescent="0.25"/>
    <row r="36" spans="1:6" ht="12.75" customHeight="1" x14ac:dyDescent="0.25">
      <c r="A36" s="12" t="s">
        <v>492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493</v>
      </c>
      <c r="B1" t="s">
        <v>494</v>
      </c>
    </row>
    <row r="2" spans="1:2" x14ac:dyDescent="0.25">
      <c r="A2" t="s">
        <v>495</v>
      </c>
      <c r="B2" t="s">
        <v>496</v>
      </c>
    </row>
    <row r="3" spans="1:2" x14ac:dyDescent="0.25">
      <c r="A3" t="s">
        <v>497</v>
      </c>
      <c r="B3" t="s">
        <v>7</v>
      </c>
    </row>
    <row r="4" spans="1:2" x14ac:dyDescent="0.25">
      <c r="A4" t="s">
        <v>498</v>
      </c>
      <c r="B4" t="s">
        <v>499</v>
      </c>
    </row>
    <row r="5" spans="1:2" x14ac:dyDescent="0.25">
      <c r="A5" t="s">
        <v>500</v>
      </c>
      <c r="B5" t="s">
        <v>501</v>
      </c>
    </row>
    <row r="6" spans="1:2" x14ac:dyDescent="0.25">
      <c r="A6" t="s">
        <v>502</v>
      </c>
      <c r="B6" t="s">
        <v>494</v>
      </c>
    </row>
    <row r="7" spans="1:2" x14ac:dyDescent="0.25">
      <c r="A7" t="s">
        <v>503</v>
      </c>
      <c r="B7" t="s">
        <v>0</v>
      </c>
    </row>
    <row r="8" spans="1:2" x14ac:dyDescent="0.25">
      <c r="A8" t="s">
        <v>504</v>
      </c>
      <c r="B8" t="s">
        <v>0</v>
      </c>
    </row>
    <row r="9" spans="1:2" x14ac:dyDescent="0.25">
      <c r="A9" t="s">
        <v>505</v>
      </c>
      <c r="B9" t="s">
        <v>506</v>
      </c>
    </row>
    <row r="10" spans="1:2" x14ac:dyDescent="0.25">
      <c r="A10" t="s">
        <v>507</v>
      </c>
      <c r="B10" t="s">
        <v>19</v>
      </c>
    </row>
    <row r="11" spans="1:2" x14ac:dyDescent="0.25">
      <c r="A11" t="s">
        <v>508</v>
      </c>
      <c r="B11" t="s">
        <v>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AdminV</cp:lastModifiedBy>
  <cp:lastPrinted>2024-12-02T08:24:05Z</cp:lastPrinted>
  <dcterms:created xsi:type="dcterms:W3CDTF">2024-12-02T08:18:01Z</dcterms:created>
  <dcterms:modified xsi:type="dcterms:W3CDTF">2024-12-02T08:48:38Z</dcterms:modified>
</cp:coreProperties>
</file>